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xml"/>
  <Override PartName="/xl/embeddings/oleObject2.bin" ContentType="application/vnd.openxmlformats-officedocument.oleObject"/>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SharedFolders\Share\QAPI\2027 QAPI\Outcomes_Case Management\"/>
    </mc:Choice>
  </mc:AlternateContent>
  <xr:revisionPtr revIDLastSave="0" documentId="13_ncr:1_{B115FCE1-BAAB-462E-B6E1-87593EAE1535}" xr6:coauthVersionLast="47" xr6:coauthVersionMax="47" xr10:uidLastSave="{00000000-0000-0000-0000-000000000000}"/>
  <bookViews>
    <workbookView xWindow="-23148" yWindow="-108" windowWidth="23256" windowHeight="12456" xr2:uid="{C9A42036-96F1-4B54-95C9-44FDDE9C75DC}"/>
  </bookViews>
  <sheets>
    <sheet name="OutcomesCase Management " sheetId="1" r:id="rId1"/>
    <sheet name="Results &amp; Data Trending " sheetId="3" r:id="rId2"/>
    <sheet name="QAPI Completion Guide" sheetId="2" r:id="rId3"/>
    <sheet name="Example "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4" i="3" l="1"/>
  <c r="N3" i="3"/>
  <c r="M7" i="3"/>
  <c r="J7" i="3"/>
  <c r="G7" i="3"/>
  <c r="D7" i="3"/>
  <c r="M5" i="3"/>
  <c r="L5" i="3"/>
  <c r="K5" i="3"/>
  <c r="J5" i="3"/>
  <c r="I5" i="3"/>
  <c r="H5" i="3"/>
  <c r="G5" i="3"/>
  <c r="F5" i="3"/>
  <c r="E5" i="3"/>
  <c r="D5" i="3"/>
  <c r="C5" i="3"/>
  <c r="B5" i="3"/>
  <c r="N5" i="3" l="1"/>
</calcChain>
</file>

<file path=xl/sharedStrings.xml><?xml version="1.0" encoding="utf-8"?>
<sst xmlns="http://schemas.openxmlformats.org/spreadsheetml/2006/main" count="347" uniqueCount="238">
  <si>
    <t xml:space="preserve">Problem Statement </t>
  </si>
  <si>
    <t>QAPI Project Identification</t>
  </si>
  <si>
    <t>Department</t>
  </si>
  <si>
    <t xml:space="preserve">QAPI Category  </t>
  </si>
  <si>
    <t xml:space="preserve">Project Title </t>
  </si>
  <si>
    <t>Project Lead (Name and Title)</t>
  </si>
  <si>
    <t>Team Members</t>
  </si>
  <si>
    <t>Oversight Committee</t>
  </si>
  <si>
    <t xml:space="preserve">Review Frequency </t>
  </si>
  <si>
    <t xml:space="preserve">Quality Council </t>
  </si>
  <si>
    <t xml:space="preserve">Problem Statemement  &amp; Rationale </t>
  </si>
  <si>
    <t xml:space="preserve"> Primary Rationale</t>
  </si>
  <si>
    <t>medication administration, infection prevention, surgery, restraints, blood transfusions.</t>
  </si>
  <si>
    <t>hand hygiene, admission assessments, discharge processes, medication reconciliation.</t>
  </si>
  <si>
    <t>repeated audit failures, recurring incident reports, fluctuating compliance rates.</t>
  </si>
  <si>
    <t>Conditions of Participation standards, patient rights, infection control, discharge planning.</t>
  </si>
  <si>
    <t>CMS star ratings, value‑based purchasing measures, growth service lines, health equity initiatives.</t>
  </si>
  <si>
    <t xml:space="preserve">Measures &amp; Baseline Data </t>
  </si>
  <si>
    <t>Outcome Measure</t>
  </si>
  <si>
    <t>Baseline Performance</t>
  </si>
  <si>
    <t xml:space="preserve">Target/Benchmark </t>
  </si>
  <si>
    <t>Data Source</t>
  </si>
  <si>
    <t>Data Collection Frequency</t>
  </si>
  <si>
    <t xml:space="preserve">Data Owner </t>
  </si>
  <si>
    <t xml:space="preserve">SMART Goal </t>
  </si>
  <si>
    <t xml:space="preserve">Root Cause Analysis </t>
  </si>
  <si>
    <t>Finding</t>
  </si>
  <si>
    <t xml:space="preserve">Action Plan/Interventions </t>
  </si>
  <si>
    <t>Action Item</t>
  </si>
  <si>
    <t>Owner</t>
  </si>
  <si>
    <t>Due Date</t>
  </si>
  <si>
    <t xml:space="preserve">Status </t>
  </si>
  <si>
    <t xml:space="preserve">Sustainment Plan </t>
  </si>
  <si>
    <t>Frequency</t>
  </si>
  <si>
    <t xml:space="preserve">Metric/Benchmark </t>
  </si>
  <si>
    <t xml:space="preserve">             2027 QAPI</t>
  </si>
  <si>
    <t>Patient Safety &amp; Clinical Outcomes</t>
  </si>
  <si>
    <t>Improving Hand Hygiene Compliance</t>
  </si>
  <si>
    <t xml:space="preserve">Inpatient Nursing Unit- 4 East </t>
  </si>
  <si>
    <t xml:space="preserve">Ima Tryhard, Unit Manager </t>
  </si>
  <si>
    <t>Ann A. Lytics, Will Washmore, Sandy Tizer, Holly Hygiene, Lottie Rinse, Foamy McClean</t>
  </si>
  <si>
    <t xml:space="preserve">Monthly </t>
  </si>
  <si>
    <t xml:space="preserve">Data from direct observational audits shows that hand hygiene performance is 64% compared to the hospital expectation of 100%, creating risk related to healthcare-associated infections and patient harm. </t>
  </si>
  <si>
    <t>Problem-prone</t>
  </si>
  <si>
    <t xml:space="preserve">64% January -August 2026 </t>
  </si>
  <si>
    <t>Monthly</t>
  </si>
  <si>
    <t xml:space="preserve">Infection Prevention Department </t>
  </si>
  <si>
    <t>Standardize placement of hand sanitizer at point of care</t>
  </si>
  <si>
    <t>Facilities</t>
  </si>
  <si>
    <t>Implement real‑time verbal feedback during observations</t>
  </si>
  <si>
    <t>Monthly compliance reports shared with unit leaders</t>
  </si>
  <si>
    <t>Unit Manager/Supervisor</t>
  </si>
  <si>
    <t xml:space="preserve">Infection Prevention Team/Manager </t>
  </si>
  <si>
    <t xml:space="preserve">Informaticist </t>
  </si>
  <si>
    <t xml:space="preserve">Problem Statement  &amp; Rationale </t>
  </si>
  <si>
    <t xml:space="preserve">Hand Hygiene compliance measure </t>
  </si>
  <si>
    <t xml:space="preserve">Standardized hand hygiene direct observation tool </t>
  </si>
  <si>
    <t>Standardize reinforcement education during daily huddles</t>
  </si>
  <si>
    <t xml:space="preserve">Ongoing </t>
  </si>
  <si>
    <t>The root cause of absent or inadequate hand hygiene was that established hand hygiene processes were not reliably sustained over time in real‑world clinical workflows, which resulted from insufficient integration of hand hygiene into high‑acuity, time‑pressured care and a perception that hand hygiene slowed patient care.</t>
  </si>
  <si>
    <t xml:space="preserve">Primary Rationale </t>
  </si>
  <si>
    <t>A process or outcome where failure is likely to cause significant patient harm, safety events, or regulatory risk, even if it occurs infrequently.</t>
  </si>
  <si>
    <t>High Risk</t>
  </si>
  <si>
    <t>High Volume</t>
  </si>
  <si>
    <t>Problem Prone</t>
  </si>
  <si>
    <t>Regulatory</t>
  </si>
  <si>
    <t xml:space="preserve">Strategic </t>
  </si>
  <si>
    <t xml:space="preserve"> A process or service that occurs frequently or affects a large number of patients, increasing the likelihood that even small failures can impact many individuals.</t>
  </si>
  <si>
    <t xml:space="preserve"> A process with a history of errors, performance variation, complaints, incidents, or lack of reliability, indicating a need for system‑level improvement.</t>
  </si>
  <si>
    <t>A requirement that is mandated or directly referenced by CMS, accrediting bodies, or applicable laws, where non‑compliance may result in citations, penalties, or loss of reimbursement.</t>
  </si>
  <si>
    <t>An issue that directly supports the organization’s strategic goals, quality priorities, or value‑based performance outcomes, even if current performance is acceptable.</t>
  </si>
  <si>
    <t>Definition</t>
  </si>
  <si>
    <t>Example</t>
  </si>
  <si>
    <t>Examples</t>
  </si>
  <si>
    <t>Activities, measures, and improvement efforts focused on preventing harm to patients and improving measurable clinical outcomes through safe, effective, evidence‑based care.</t>
  </si>
  <si>
    <t>healthcare-associated infection prevention, falls, pressure injuries, readmissions, hand hygiene</t>
  </si>
  <si>
    <t>Patient Experience/Access/Care Coordiation</t>
  </si>
  <si>
    <t>Efforts aimed at improving patients’ perceptions of care, access to services, communication, and coordination across care settings to ensure timely, seamless, and patient‑centered care.</t>
  </si>
  <si>
    <t>patient satisfaction survey results, delays in care, care transtions, communication breakdown, missed follow up, complaints/grievances</t>
  </si>
  <si>
    <t>Processes that support staff competency, engagement, alignment with organizational standards, and ability to reliably perform work in support of safe, high‑quality care.</t>
  </si>
  <si>
    <t>Workforce Competence/Engagement/Alignment</t>
  </si>
  <si>
    <t xml:space="preserve">onboarding effectiveness, staff engagement, role clarity, variation in adherence to standard work, staff competency validation, training gaps </t>
  </si>
  <si>
    <t>Activities and improvement efforts focused on ensuring efficient, compliant, and reliable operations through appropriate use of resources, adherence to regulatory and policy requirements, and effective process design to support high‑quality care.</t>
  </si>
  <si>
    <t>Operational Effectiveness/Compliance/Resource Stewardship</t>
  </si>
  <si>
    <t>documentation accuracy/timeliness, resource utilizaation, throughput/capacity, audit findings, control failures, billing issues, waste reduction, cost-avoidance, technology/system reliablity issues</t>
  </si>
  <si>
    <t>QAPI Category Options</t>
  </si>
  <si>
    <t xml:space="preserve">QAPI Categories </t>
  </si>
  <si>
    <t>Primary Rationale Options</t>
  </si>
  <si>
    <t xml:space="preserve">5 Whys </t>
  </si>
  <si>
    <t>Root Cause Analysis  (RCA)</t>
  </si>
  <si>
    <t xml:space="preserve"> RCA Method </t>
  </si>
  <si>
    <t>Define the problem → Ask “Why?” → Answer → Ask “Why?” again → Repeat 3–5 times → Stop at a system or process cause you can act on (not individual behavior).</t>
  </si>
  <si>
    <t xml:space="preserve">Quick Steps </t>
  </si>
  <si>
    <t xml:space="preserve">Example </t>
  </si>
  <si>
    <t xml:space="preserve">The Jefferson Memorial and The 5 Whys </t>
  </si>
  <si>
    <t xml:space="preserve">Cause and Effect </t>
  </si>
  <si>
    <t xml:space="preserve">Cause and Effect (Fishbone Diagram) </t>
  </si>
  <si>
    <t>Define the problem → List possible causes → Group causes by category → Ask “Which cause best explains the issue?” → Select system/process causes.</t>
  </si>
  <si>
    <t>List the steps as they actually occur → Include handoffs and delays → Identify where the process breaks down → Note system or workflow gaps.</t>
  </si>
  <si>
    <t>Process Map</t>
  </si>
  <si>
    <t xml:space="preserve">How To Use A Process Map </t>
  </si>
  <si>
    <t>Root Cause Analysis (RCA) is a structured way to understand what in the system or process allowed a problem to occur, rather than focusing on individual actions or performance. An RCA may identify more than one root cause when appropriate. When this happens, each root cause must be addressed by a specific improvement action. The purpose of RCA is to move beyond explanation and ensure that identified system issues lead to practical, sustainable solutions that reduce the risk of recurrence.</t>
  </si>
  <si>
    <t>Action Item (Who/What/Where/When/How)</t>
  </si>
  <si>
    <t>An Action Plan describes what will be done to fix the system issue identified in the RCA and prevent it from happening again. Each action should clearly link back to a root cause and describe how the change will be carried out, who is responsible, and how success will be measured over time.</t>
  </si>
  <si>
    <t xml:space="preserve">Action Plan </t>
  </si>
  <si>
    <t>Sustainment Plan describes how improvements will be maintained over time after an action has been shown to be effective. The sustainment plan identifies how the change will be built into routine operations, who is responsible for ongoing oversight, and how performance will continue to be monitored. The goal is to ensure gains are sustained and to quickly identify and address any drift from the improved process.</t>
  </si>
  <si>
    <t xml:space="preserve">Sustainment Plan   </t>
  </si>
  <si>
    <t>Plan-Do-Study-Act (PDSA)</t>
  </si>
  <si>
    <t>Plan‑Do‑Study‑Act (PDSA) is the method used to test, adjust, and strengthen actions before moving to sustainment. Actions identified in the Action Plan are implemented, reviewed, and refined using PDSA cycles to ensure they achieve the desired outcome.</t>
  </si>
  <si>
    <t>Plan</t>
  </si>
  <si>
    <t>Do</t>
  </si>
  <si>
    <t>Study</t>
  </si>
  <si>
    <t xml:space="preserve">Act </t>
  </si>
  <si>
    <t>Identify what change will be tested and how success will be measured.</t>
  </si>
  <si>
    <t>Implement the action as planned.</t>
  </si>
  <si>
    <t>Review data and observations to determine what is working and what is not.</t>
  </si>
  <si>
    <t>Refine, expand, or adjust the action based on what was learned.</t>
  </si>
  <si>
    <t>If an action is partially effective, it should not be stopped. Instead, the action is built upon or adjusted and retested through additional PDSA cycles.
PDSA cycles are repeated as needed until the improvement goal is met and performance is stable. Once effectiveness is demonstrated, the action moves into the Sustainment Plan.</t>
  </si>
  <si>
    <t xml:space="preserve">Root Cause Addressed </t>
  </si>
  <si>
    <t>Executive Sponsor</t>
  </si>
  <si>
    <t xml:space="preserve">Executive Sponsor </t>
  </si>
  <si>
    <t>Root Cause Analysis focuses on systems and processes — not individual performance.
A strong RCA identifies what in the workflow, design, environment, or system allowed the problem to occur, even if staff were trying to do the right thing.</t>
  </si>
  <si>
    <t>Hand hygiene was hard to perform consistently during fast‑paced clinical care.</t>
  </si>
  <si>
    <t>Daily work demands limited consistent hand hygiene reinforcement.</t>
  </si>
  <si>
    <t>Hand hygiene performance was not consistently visible to leaders.</t>
  </si>
  <si>
    <t xml:space="preserve">Root Cause Analysis Library </t>
  </si>
  <si>
    <t>Daily workflows did not reliably support the required process.</t>
  </si>
  <si>
    <t>The process was not well integrated into routine work.</t>
  </si>
  <si>
    <t>Workflow variation led to inconsistent performance.</t>
  </si>
  <si>
    <t>The process required extra steps that were difficult to complete during busy care.</t>
  </si>
  <si>
    <t>The process was not designed to function well during high workload or time pressure.</t>
  </si>
  <si>
    <t>Workflow &amp; Process Design</t>
  </si>
  <si>
    <t>The process was not standardized across staff or shifts.</t>
  </si>
  <si>
    <t>Expectations were not consistently reinforced during daily operations.</t>
  </si>
  <si>
    <t>Roles and responsibilities within the process were unclear.</t>
  </si>
  <si>
    <t>Key steps were interpreted differently across areas or staff.</t>
  </si>
  <si>
    <t>Standardization &amp; Clarity</t>
  </si>
  <si>
    <t>Needed supplies or tools were not consistently available at the point of use.</t>
  </si>
  <si>
    <t>Physical layout made the process harder to complete correctly.</t>
  </si>
  <si>
    <t>Technology did not reliably support the intended workflow.</t>
  </si>
  <si>
    <t>Visual cues or reminders were insufficient or inconsistent.</t>
  </si>
  <si>
    <t xml:space="preserve">Environment, Tools &amp; Resources </t>
  </si>
  <si>
    <t>Communication breakdowns occurred during handoffs or transitions.</t>
  </si>
  <si>
    <t>Information was not consistently shared across team members.</t>
  </si>
  <si>
    <t>Process expectations were not clearly communicated at key points.</t>
  </si>
  <si>
    <t>Follow‑up communication was inconsistent or delayed.</t>
  </si>
  <si>
    <t xml:space="preserve">Communication &amp; Handoffs </t>
  </si>
  <si>
    <t>Performance data was not consistently visible to staff.</t>
  </si>
  <si>
    <t>Leaders lacked timely data to reinforce or course‑correct performance.</t>
  </si>
  <si>
    <t>Feedback was delayed or inconsistent.</t>
  </si>
  <si>
    <t>Performance trends were not routinely reviewed.</t>
  </si>
  <si>
    <t xml:space="preserve">Monitoring, Feedback &amp; Visiblity </t>
  </si>
  <si>
    <t>Oversight processes did not reliably support ongoing performance.</t>
  </si>
  <si>
    <t>Accountability for the process was not clearly assigned.</t>
  </si>
  <si>
    <t>Competing priorities limited consistent leadership reinforcement.</t>
  </si>
  <si>
    <t>Monitoring was not embedded into routine leadership work.</t>
  </si>
  <si>
    <t xml:space="preserve">Leadership &amp; Oversight </t>
  </si>
  <si>
    <t>Training was not aligned with actual workflow conditions.</t>
  </si>
  <si>
    <t>Training did not adequately prepare staff for real‑world scenarios.</t>
  </si>
  <si>
    <t>Competency validation did not assess performance in practice.</t>
  </si>
  <si>
    <t>Learning was not reinforced after initial training.</t>
  </si>
  <si>
    <r>
      <rPr>
        <b/>
        <sz val="12"/>
        <color theme="1"/>
        <rFont val="Aptos Narrow"/>
        <family val="2"/>
        <scheme val="minor"/>
      </rPr>
      <t xml:space="preserve">Training &amp; Competency </t>
    </r>
    <r>
      <rPr>
        <b/>
        <sz val="11"/>
        <color theme="1"/>
        <rFont val="Aptos Narrow"/>
        <family val="2"/>
        <scheme val="minor"/>
      </rPr>
      <t xml:space="preserve">                          </t>
    </r>
    <r>
      <rPr>
        <b/>
        <i/>
        <sz val="10"/>
        <color theme="1"/>
        <rFont val="Aptos Narrow"/>
        <family val="2"/>
        <scheme val="minor"/>
      </rPr>
      <t>(Use Carefully/Rarely- Only when tied to system gaps-not individual fault)</t>
    </r>
  </si>
  <si>
    <t xml:space="preserve">Outcome Measure </t>
  </si>
  <si>
    <t>Select a measure that reflects the impact of the process on patients, staff, or operations.</t>
  </si>
  <si>
    <t>Outcome measures show whether risk was reduced or performance improved.</t>
  </si>
  <si>
    <t xml:space="preserve">Data </t>
  </si>
  <si>
    <t xml:space="preserve">Baseline Performance </t>
  </si>
  <si>
    <t xml:space="preserve">This is the most recent and reliable data available before actions were implemented </t>
  </si>
  <si>
    <t xml:space="preserve">Baseline data establishes the comparison point for improvement </t>
  </si>
  <si>
    <t xml:space="preserve">Include the timeframe </t>
  </si>
  <si>
    <t>64% January to August 2026</t>
  </si>
  <si>
    <t>Target/Benchmark</t>
  </si>
  <si>
    <t xml:space="preserve">This is the level of performance you are amining to reach.  </t>
  </si>
  <si>
    <t>Targets must be clear, measurable, and understandable</t>
  </si>
  <si>
    <t>Expressed as percentages or rates (i.e. &lt; 3 per 1,000)</t>
  </si>
  <si>
    <t xml:space="preserve">This is where the data comes from. </t>
  </si>
  <si>
    <t xml:space="preserve">hand hygiene compliance rate, fall rate per 1,000 patient days, medication error rate, 30 day readmission rate, % of records meeting documentation standards </t>
  </si>
  <si>
    <t xml:space="preserve">audit tools, incident reporting system, logs/trackers, observation tools </t>
  </si>
  <si>
    <t xml:space="preserve">This is how often the data will be reviewed. </t>
  </si>
  <si>
    <t>Data Owner</t>
  </si>
  <si>
    <t xml:space="preserve">This is who is responsible for collecting and reporting the data. </t>
  </si>
  <si>
    <t>monthly, quarterly, each event</t>
  </si>
  <si>
    <t>Infection prevention, quality, nursing, finance, operations</t>
  </si>
  <si>
    <t>Specific</t>
  </si>
  <si>
    <t>Measurable</t>
  </si>
  <si>
    <t>Achievable</t>
  </si>
  <si>
    <t>Relevant</t>
  </si>
  <si>
    <t xml:space="preserve">Time-Bound </t>
  </si>
  <si>
    <t>Clearly states what will change</t>
  </si>
  <si>
    <t>Uses data to track improvement</t>
  </si>
  <si>
    <t>Addresses a meaningful quality, safety, or compliance issue</t>
  </si>
  <si>
    <t xml:space="preserve">Includes a defined completion date </t>
  </si>
  <si>
    <t xml:space="preserve">A SMART Goal is a clearly defined improvement goal that specifies what will improve, by how much, and by when. SMART goals ensure QAPI projects are measurable, time‑bound, and focused on meaningful outcomes rather than activities alone. A strong SMART goal makes it easy to determine if improvement was achieved. </t>
  </si>
  <si>
    <t>Realistic given current resources and workflow</t>
  </si>
  <si>
    <t xml:space="preserve">Increase hand hygiene compliance  </t>
  </si>
  <si>
    <t>From 64% to 100%</t>
  </si>
  <si>
    <t>By 12/31/2026</t>
  </si>
  <si>
    <t xml:space="preserve">Dr. Max Imumvalue </t>
  </si>
  <si>
    <t xml:space="preserve">Department  </t>
  </si>
  <si>
    <t>Increase hand hygiene compliance from 64% to 100% by 12/31/2027.</t>
  </si>
  <si>
    <t xml:space="preserve">Goal </t>
  </si>
  <si>
    <t>Goal</t>
  </si>
  <si>
    <t>This section defines how performance will be measured, establishes current performance (baseline), and identifies the target for improvement. Measures must directly relate to the problem statement and improvement goal.</t>
  </si>
  <si>
    <t>Outcomes/Case Management</t>
  </si>
  <si>
    <t>Carrie Gallo</t>
  </si>
  <si>
    <t>Melody Rininger, Director Outcomes/Case Management</t>
  </si>
  <si>
    <t>Sheri-Lynn Boggs, Sherri Bulina, Debbie Frederick, Stephanie Mellott, Kara Richardson</t>
  </si>
  <si>
    <t>Improving completion of Advance Directives assessment/documentation</t>
  </si>
  <si>
    <t xml:space="preserve">Data from direct audits shows that Advance Directives assessment/documentation performance is 92% compared to expectation of 100%, creating risk related to difficulty with transitions of care, care coordination, and identification of decision makers for patients. </t>
  </si>
  <si>
    <t>Documentation of Advance Directives status</t>
  </si>
  <si>
    <t>Manual chart audits of all accounts with Social Service consults for Advance Directives</t>
  </si>
  <si>
    <t>Melody Rininger</t>
  </si>
  <si>
    <t xml:space="preserve">The root cause of the lack of documentation related to Advance Directives was conflicting priorities with the number of regulatory requirements related to discharge planning documentation, which resulted from lack of understanding of the impact of lack of Advance Directives related to discharge planning delays. </t>
  </si>
  <si>
    <t>Increase Advance Directives documentation from 92% to 100% by 12/31/2027.</t>
  </si>
  <si>
    <t>Lack of understanding of the impact of missing Advance Directives on discharge delays.</t>
  </si>
  <si>
    <t>Director of case management will work with IT report builders to create a report in paragon report manager to allow for more timely audits and reduce the need for manual chart review.</t>
  </si>
  <si>
    <t>Manual chart review</t>
  </si>
  <si>
    <t>Melody Rininger/Jay Palker</t>
  </si>
  <si>
    <t>In progress, initial Track It request sent to IT on 8/13/2026</t>
  </si>
  <si>
    <t>End of Q1 2027</t>
  </si>
  <si>
    <t>In progress</t>
  </si>
  <si>
    <t>Department Director will provide individual feedback and coaching with employees who have a "miss" on documenting Advance Directives status on patients with a consult and assist with root cause analysis leading to a personal improvement plan from that employee to avoid future errors.</t>
  </si>
  <si>
    <t>Director of case management will follow up with individual employees who continue to miss Advance Directives documentation after creation of personal improvement plan to support additional root cause analysis and the creation of a new plan.</t>
  </si>
  <si>
    <t>End of Q2 2027</t>
  </si>
  <si>
    <t>Beginning of Q3 2027</t>
  </si>
  <si>
    <t>Progressive discipline will begin with employees who continue to miss Advance Directives documentation along with further root cause analysis to correct the behavior unless system trends are recognized.</t>
  </si>
  <si>
    <t>Advance Directives Consult Completion</t>
  </si>
  <si>
    <t>Numerator</t>
  </si>
  <si>
    <t>Denominator</t>
  </si>
  <si>
    <t>% Compliance</t>
  </si>
  <si>
    <t>Month</t>
  </si>
  <si>
    <t>Target</t>
  </si>
  <si>
    <t>Quarter</t>
  </si>
  <si>
    <t>YTD</t>
  </si>
  <si>
    <t>Q1</t>
  </si>
  <si>
    <t>Q2</t>
  </si>
  <si>
    <t>Q3</t>
  </si>
  <si>
    <t>Q4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</si>
</sst>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yy;@"/>
  </numFmts>
  <fonts count="17" x14ac:knownFonts="1">
    <font>
      <sz val="11"/>
      <color theme="1"/>
      <name val="Aptos Narrow"/>
      <family val="2"/>
      <scheme val="minor"/>
    </font>
    <font>
      <b/>
      <sz val="20"/>
      <color rgb="FF003399"/>
      <name val="Aptos Narrow"/>
      <family val="2"/>
      <scheme val="minor"/>
    </font>
    <font>
      <sz val="14"/>
      <color theme="1"/>
      <name val="Aptos Narrow"/>
      <family val="2"/>
      <scheme val="minor"/>
    </font>
    <font>
      <b/>
      <sz val="14"/>
      <color theme="1"/>
      <name val="Aptos Narrow"/>
      <family val="2"/>
      <scheme val="minor"/>
    </font>
    <font>
      <b/>
      <sz val="14"/>
      <name val="Aptos Narrow"/>
      <family val="2"/>
      <scheme val="minor"/>
    </font>
    <font>
      <sz val="11"/>
      <color theme="1"/>
      <name val="Segoe UI"/>
      <family val="2"/>
    </font>
    <font>
      <sz val="36"/>
      <color theme="0"/>
      <name val="Aptos Narrow"/>
      <family val="2"/>
      <scheme val="minor"/>
    </font>
    <font>
      <b/>
      <sz val="11"/>
      <color theme="0"/>
      <name val="Aptos Narrow"/>
      <family val="2"/>
      <scheme val="minor"/>
    </font>
    <font>
      <b/>
      <sz val="11"/>
      <color theme="1"/>
      <name val="Aptos Narrow"/>
      <family val="2"/>
      <scheme val="minor"/>
    </font>
    <font>
      <sz val="11"/>
      <color theme="0"/>
      <name val="Aptos Narrow"/>
      <family val="2"/>
      <scheme val="minor"/>
    </font>
    <font>
      <b/>
      <sz val="12"/>
      <color theme="1"/>
      <name val="Aptos Narrow"/>
      <family val="2"/>
      <scheme val="minor"/>
    </font>
    <font>
      <b/>
      <sz val="20"/>
      <color theme="0"/>
      <name val="Aptos Narrow"/>
      <family val="2"/>
      <scheme val="minor"/>
    </font>
    <font>
      <u/>
      <sz val="11"/>
      <color theme="10"/>
      <name val="Aptos Narrow"/>
      <family val="2"/>
      <scheme val="minor"/>
    </font>
    <font>
      <b/>
      <u/>
      <sz val="11"/>
      <color theme="10"/>
      <name val="Aptos Narrow"/>
      <family val="2"/>
      <scheme val="minor"/>
    </font>
    <font>
      <sz val="11"/>
      <name val="Aptos Narrow"/>
      <family val="2"/>
      <scheme val="minor"/>
    </font>
    <font>
      <b/>
      <i/>
      <sz val="10"/>
      <color theme="1"/>
      <name val="Aptos Narrow"/>
      <family val="2"/>
      <scheme val="minor"/>
    </font>
    <font>
      <sz val="20"/>
      <color theme="0"/>
      <name val="Aptos Narrow"/>
      <family val="2"/>
      <scheme val="minor"/>
    </font>
  </fonts>
  <fills count="5">
    <fill>
      <patternFill patternType="none"/>
    </fill>
    <fill>
      <patternFill patternType="gray125"/>
    </fill>
    <fill>
      <patternFill patternType="solid">
        <fgColor rgb="FF006666"/>
        <bgColor indexed="64"/>
      </patternFill>
    </fill>
    <fill>
      <patternFill patternType="solid">
        <fgColor rgb="FF003399"/>
        <bgColor indexed="64"/>
      </patternFill>
    </fill>
    <fill>
      <patternFill patternType="solid">
        <fgColor rgb="FFE7F9F9"/>
        <bgColor indexed="64"/>
      </patternFill>
    </fill>
  </fills>
  <borders count="94">
    <border>
      <left/>
      <right/>
      <top/>
      <bottom/>
      <diagonal/>
    </border>
    <border>
      <left style="thick">
        <color rgb="FF006666"/>
      </left>
      <right/>
      <top style="thick">
        <color rgb="FF006666"/>
      </top>
      <bottom style="thick">
        <color rgb="FF006666"/>
      </bottom>
      <diagonal/>
    </border>
    <border>
      <left/>
      <right style="thick">
        <color rgb="FF006666"/>
      </right>
      <top style="thick">
        <color rgb="FF006666"/>
      </top>
      <bottom style="thick">
        <color rgb="FF006666"/>
      </bottom>
      <diagonal/>
    </border>
    <border>
      <left style="thick">
        <color rgb="FF006666"/>
      </left>
      <right style="thin">
        <color rgb="FF006666"/>
      </right>
      <top/>
      <bottom style="thin">
        <color rgb="FF006666"/>
      </bottom>
      <diagonal/>
    </border>
    <border>
      <left style="thin">
        <color rgb="FF006666"/>
      </left>
      <right style="thick">
        <color rgb="FF006666"/>
      </right>
      <top/>
      <bottom style="thin">
        <color rgb="FF006666"/>
      </bottom>
      <diagonal/>
    </border>
    <border>
      <left style="thick">
        <color rgb="FF006666"/>
      </left>
      <right style="thin">
        <color rgb="FF006666"/>
      </right>
      <top style="thin">
        <color rgb="FF006666"/>
      </top>
      <bottom style="thin">
        <color rgb="FF006666"/>
      </bottom>
      <diagonal/>
    </border>
    <border>
      <left style="thin">
        <color rgb="FF006666"/>
      </left>
      <right style="thick">
        <color rgb="FF006666"/>
      </right>
      <top style="thin">
        <color rgb="FF006666"/>
      </top>
      <bottom style="thin">
        <color rgb="FF006666"/>
      </bottom>
      <diagonal/>
    </border>
    <border>
      <left style="thick">
        <color rgb="FF006666"/>
      </left>
      <right style="thin">
        <color rgb="FF006666"/>
      </right>
      <top style="thin">
        <color rgb="FF006666"/>
      </top>
      <bottom/>
      <diagonal/>
    </border>
    <border>
      <left style="thin">
        <color rgb="FF006666"/>
      </left>
      <right style="thick">
        <color rgb="FF006666"/>
      </right>
      <top style="thin">
        <color rgb="FF006666"/>
      </top>
      <bottom/>
      <diagonal/>
    </border>
    <border>
      <left style="thick">
        <color rgb="FF006666"/>
      </left>
      <right style="thin">
        <color rgb="FF006666"/>
      </right>
      <top style="thick">
        <color rgb="FF006666"/>
      </top>
      <bottom style="thin">
        <color rgb="FF006666"/>
      </bottom>
      <diagonal/>
    </border>
    <border>
      <left style="thin">
        <color rgb="FF006666"/>
      </left>
      <right style="thick">
        <color rgb="FF006666"/>
      </right>
      <top style="thick">
        <color rgb="FF006666"/>
      </top>
      <bottom style="thin">
        <color rgb="FF006666"/>
      </bottom>
      <diagonal/>
    </border>
    <border>
      <left style="thick">
        <color rgb="FF006666"/>
      </left>
      <right style="thin">
        <color rgb="FF006666"/>
      </right>
      <top style="thin">
        <color rgb="FF006666"/>
      </top>
      <bottom style="thick">
        <color rgb="FF006666"/>
      </bottom>
      <diagonal/>
    </border>
    <border>
      <left style="thin">
        <color rgb="FF006666"/>
      </left>
      <right style="thick">
        <color rgb="FF006666"/>
      </right>
      <top style="thin">
        <color rgb="FF006666"/>
      </top>
      <bottom style="thick">
        <color rgb="FF006666"/>
      </bottom>
      <diagonal/>
    </border>
    <border>
      <left style="thick">
        <color rgb="FF006666"/>
      </left>
      <right style="thin">
        <color rgb="FF006666"/>
      </right>
      <top style="thick">
        <color rgb="FF006666"/>
      </top>
      <bottom style="thick">
        <color rgb="FF006666"/>
      </bottom>
      <diagonal/>
    </border>
    <border>
      <left style="thin">
        <color rgb="FF006666"/>
      </left>
      <right style="thick">
        <color rgb="FF006666"/>
      </right>
      <top style="thick">
        <color rgb="FF006666"/>
      </top>
      <bottom style="thick">
        <color rgb="FF006666"/>
      </bottom>
      <diagonal/>
    </border>
    <border>
      <left style="thick">
        <color rgb="FF006666"/>
      </left>
      <right style="thin">
        <color rgb="FF006666"/>
      </right>
      <top style="thick">
        <color rgb="FF006666"/>
      </top>
      <bottom/>
      <diagonal/>
    </border>
    <border>
      <left style="thin">
        <color rgb="FF006666"/>
      </left>
      <right style="thick">
        <color rgb="FF006666"/>
      </right>
      <top style="thick">
        <color rgb="FF006666"/>
      </top>
      <bottom/>
      <diagonal/>
    </border>
    <border>
      <left/>
      <right/>
      <top style="thick">
        <color rgb="FF003399"/>
      </top>
      <bottom/>
      <diagonal/>
    </border>
    <border>
      <left style="thin">
        <color rgb="FF006666"/>
      </left>
      <right style="thick">
        <color rgb="FF006666"/>
      </right>
      <top/>
      <bottom/>
      <diagonal/>
    </border>
    <border>
      <left style="thin">
        <color rgb="FF006666"/>
      </left>
      <right style="thin">
        <color rgb="FF006666"/>
      </right>
      <top style="thin">
        <color rgb="FF006666"/>
      </top>
      <bottom style="thin">
        <color rgb="FF006666"/>
      </bottom>
      <diagonal/>
    </border>
    <border>
      <left style="thin">
        <color rgb="FF006666"/>
      </left>
      <right style="thin">
        <color rgb="FF006666"/>
      </right>
      <top style="thin">
        <color rgb="FF006666"/>
      </top>
      <bottom style="thick">
        <color rgb="FF006666"/>
      </bottom>
      <diagonal/>
    </border>
    <border>
      <left style="thin">
        <color rgb="FF006666"/>
      </left>
      <right style="thin">
        <color rgb="FF006666"/>
      </right>
      <top/>
      <bottom style="thin">
        <color rgb="FF006666"/>
      </bottom>
      <diagonal/>
    </border>
    <border>
      <left style="thin">
        <color rgb="FF006666"/>
      </left>
      <right style="thin">
        <color rgb="FF006666"/>
      </right>
      <top style="thick">
        <color rgb="FF006666"/>
      </top>
      <bottom style="thick">
        <color rgb="FF006666"/>
      </bottom>
      <diagonal/>
    </border>
    <border>
      <left style="thin">
        <color rgb="FF003399"/>
      </left>
      <right style="thick">
        <color rgb="FF003399"/>
      </right>
      <top style="thick">
        <color rgb="FF003399"/>
      </top>
      <bottom style="thin">
        <color rgb="FF003399"/>
      </bottom>
      <diagonal/>
    </border>
    <border>
      <left style="thick">
        <color rgb="FF003399"/>
      </left>
      <right style="thin">
        <color rgb="FF003399"/>
      </right>
      <top style="thin">
        <color rgb="FF003399"/>
      </top>
      <bottom style="thin">
        <color rgb="FF003399"/>
      </bottom>
      <diagonal/>
    </border>
    <border>
      <left style="thin">
        <color rgb="FF003399"/>
      </left>
      <right style="thin">
        <color rgb="FF003399"/>
      </right>
      <top style="thin">
        <color rgb="FF003399"/>
      </top>
      <bottom style="thin">
        <color rgb="FF003399"/>
      </bottom>
      <diagonal/>
    </border>
    <border>
      <left style="thin">
        <color rgb="FF003399"/>
      </left>
      <right style="thick">
        <color rgb="FF003399"/>
      </right>
      <top style="thin">
        <color rgb="FF003399"/>
      </top>
      <bottom style="thin">
        <color rgb="FF003399"/>
      </bottom>
      <diagonal/>
    </border>
    <border>
      <left style="thick">
        <color rgb="FF003399"/>
      </left>
      <right style="thin">
        <color rgb="FF003399"/>
      </right>
      <top style="thin">
        <color rgb="FF003399"/>
      </top>
      <bottom style="thick">
        <color rgb="FF003399"/>
      </bottom>
      <diagonal/>
    </border>
    <border>
      <left style="thin">
        <color rgb="FF003399"/>
      </left>
      <right style="thin">
        <color rgb="FF003399"/>
      </right>
      <top style="thin">
        <color rgb="FF003399"/>
      </top>
      <bottom style="thick">
        <color rgb="FF003399"/>
      </bottom>
      <diagonal/>
    </border>
    <border>
      <left style="thin">
        <color rgb="FF003399"/>
      </left>
      <right style="thick">
        <color rgb="FF003399"/>
      </right>
      <top style="thin">
        <color rgb="FF003399"/>
      </top>
      <bottom style="thick">
        <color rgb="FF003399"/>
      </bottom>
      <diagonal/>
    </border>
    <border>
      <left style="thick">
        <color rgb="FF003399"/>
      </left>
      <right style="thin">
        <color rgb="FF003399"/>
      </right>
      <top style="thick">
        <color rgb="FF003399"/>
      </top>
      <bottom/>
      <diagonal/>
    </border>
    <border>
      <left style="thin">
        <color rgb="FF003399"/>
      </left>
      <right style="thin">
        <color rgb="FF003399"/>
      </right>
      <top style="thick">
        <color rgb="FF003399"/>
      </top>
      <bottom/>
      <diagonal/>
    </border>
    <border>
      <left style="thin">
        <color rgb="FF003399"/>
      </left>
      <right style="thick">
        <color rgb="FF003399"/>
      </right>
      <top style="thick">
        <color rgb="FF003399"/>
      </top>
      <bottom/>
      <diagonal/>
    </border>
    <border>
      <left style="thick">
        <color rgb="FF003399"/>
      </left>
      <right style="thin">
        <color rgb="FF003399"/>
      </right>
      <top/>
      <bottom style="thin">
        <color rgb="FF003399"/>
      </bottom>
      <diagonal/>
    </border>
    <border>
      <left style="thin">
        <color rgb="FF003399"/>
      </left>
      <right style="thin">
        <color rgb="FF003399"/>
      </right>
      <top/>
      <bottom style="thin">
        <color rgb="FF003399"/>
      </bottom>
      <diagonal/>
    </border>
    <border>
      <left style="thin">
        <color rgb="FF003399"/>
      </left>
      <right style="thick">
        <color rgb="FF003399"/>
      </right>
      <top/>
      <bottom style="thin">
        <color rgb="FF003399"/>
      </bottom>
      <diagonal/>
    </border>
    <border>
      <left style="thick">
        <color rgb="FF003399"/>
      </left>
      <right style="thin">
        <color rgb="FF003399"/>
      </right>
      <top style="thick">
        <color rgb="FF003399"/>
      </top>
      <bottom style="thick">
        <color rgb="FF003399"/>
      </bottom>
      <diagonal/>
    </border>
    <border>
      <left style="thin">
        <color rgb="FF003399"/>
      </left>
      <right style="thin">
        <color rgb="FF003399"/>
      </right>
      <top style="thick">
        <color rgb="FF003399"/>
      </top>
      <bottom style="thick">
        <color rgb="FF003399"/>
      </bottom>
      <diagonal/>
    </border>
    <border>
      <left style="thin">
        <color rgb="FF003399"/>
      </left>
      <right style="thick">
        <color rgb="FF003399"/>
      </right>
      <top style="thick">
        <color rgb="FF003399"/>
      </top>
      <bottom style="thick">
        <color rgb="FF003399"/>
      </bottom>
      <diagonal/>
    </border>
    <border>
      <left style="thick">
        <color rgb="FF003399"/>
      </left>
      <right/>
      <top style="thick">
        <color rgb="FF003399"/>
      </top>
      <bottom style="thick">
        <color rgb="FF003399"/>
      </bottom>
      <diagonal/>
    </border>
    <border>
      <left/>
      <right/>
      <top style="thick">
        <color rgb="FF003399"/>
      </top>
      <bottom style="thick">
        <color rgb="FF003399"/>
      </bottom>
      <diagonal/>
    </border>
    <border>
      <left/>
      <right style="thick">
        <color rgb="FF003399"/>
      </right>
      <top style="thick">
        <color rgb="FF003399"/>
      </top>
      <bottom style="thick">
        <color rgb="FF003399"/>
      </bottom>
      <diagonal/>
    </border>
    <border>
      <left style="thick">
        <color rgb="FF006666"/>
      </left>
      <right/>
      <top style="thick">
        <color rgb="FF006666"/>
      </top>
      <bottom/>
      <diagonal/>
    </border>
    <border>
      <left/>
      <right/>
      <top style="thick">
        <color rgb="FF006666"/>
      </top>
      <bottom/>
      <diagonal/>
    </border>
    <border>
      <left/>
      <right style="thick">
        <color rgb="FF006666"/>
      </right>
      <top style="thick">
        <color rgb="FF006666"/>
      </top>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style="thick">
        <color rgb="FF003399"/>
      </left>
      <right/>
      <top style="thin">
        <color rgb="FF003399"/>
      </top>
      <bottom style="thin">
        <color rgb="FF003399"/>
      </bottom>
      <diagonal/>
    </border>
    <border>
      <left/>
      <right style="thick">
        <color rgb="FF003399"/>
      </right>
      <top style="thin">
        <color rgb="FF003399"/>
      </top>
      <bottom style="thin">
        <color rgb="FF003399"/>
      </bottom>
      <diagonal/>
    </border>
    <border>
      <left style="thin">
        <color rgb="FF006666"/>
      </left>
      <right/>
      <top style="thick">
        <color rgb="FF006666"/>
      </top>
      <bottom style="thin">
        <color rgb="FF006666"/>
      </bottom>
      <diagonal/>
    </border>
    <border>
      <left style="thin">
        <color rgb="FF006666"/>
      </left>
      <right/>
      <top style="thin">
        <color rgb="FF006666"/>
      </top>
      <bottom style="thin">
        <color rgb="FF006666"/>
      </bottom>
      <diagonal/>
    </border>
    <border>
      <left/>
      <right style="thin">
        <color rgb="FF006666"/>
      </right>
      <top/>
      <bottom style="thin">
        <color rgb="FF006666"/>
      </bottom>
      <diagonal/>
    </border>
    <border>
      <left/>
      <right style="thin">
        <color rgb="FF003399"/>
      </right>
      <top style="thick">
        <color rgb="FF003399"/>
      </top>
      <bottom style="thin">
        <color rgb="FF003399"/>
      </bottom>
      <diagonal/>
    </border>
    <border>
      <left/>
      <right style="thin">
        <color rgb="FF003399"/>
      </right>
      <top style="thin">
        <color rgb="FF003399"/>
      </top>
      <bottom style="thin">
        <color rgb="FF003399"/>
      </bottom>
      <diagonal/>
    </border>
    <border>
      <left/>
      <right style="thin">
        <color rgb="FF003399"/>
      </right>
      <top style="thin">
        <color rgb="FF003399"/>
      </top>
      <bottom style="thick">
        <color rgb="FF003399"/>
      </bottom>
      <diagonal/>
    </border>
    <border>
      <left style="thick">
        <color rgb="FF003399"/>
      </left>
      <right style="thick">
        <color rgb="FF003399"/>
      </right>
      <top style="thick">
        <color rgb="FF003399"/>
      </top>
      <bottom style="thin">
        <color rgb="FF003399"/>
      </bottom>
      <diagonal/>
    </border>
    <border>
      <left style="thick">
        <color rgb="FF003399"/>
      </left>
      <right style="thick">
        <color rgb="FF003399"/>
      </right>
      <top style="thin">
        <color rgb="FF003399"/>
      </top>
      <bottom style="thin">
        <color rgb="FF003399"/>
      </bottom>
      <diagonal/>
    </border>
    <border>
      <left style="thick">
        <color rgb="FF003399"/>
      </left>
      <right style="thick">
        <color rgb="FF003399"/>
      </right>
      <top style="thin">
        <color rgb="FF003399"/>
      </top>
      <bottom style="thick">
        <color rgb="FF003399"/>
      </bottom>
      <diagonal/>
    </border>
    <border>
      <left style="thick">
        <color rgb="FF003399"/>
      </left>
      <right style="thick">
        <color rgb="FF003399"/>
      </right>
      <top style="thick">
        <color rgb="FF003399"/>
      </top>
      <bottom/>
      <diagonal/>
    </border>
    <border>
      <left style="thick">
        <color rgb="FF003399"/>
      </left>
      <right style="thick">
        <color rgb="FF003399"/>
      </right>
      <top/>
      <bottom/>
      <diagonal/>
    </border>
    <border>
      <left style="thick">
        <color rgb="FF003399"/>
      </left>
      <right style="thick">
        <color rgb="FF003399"/>
      </right>
      <top/>
      <bottom style="thick">
        <color rgb="FF003399"/>
      </bottom>
      <diagonal/>
    </border>
    <border>
      <left style="thick">
        <color rgb="FF003399"/>
      </left>
      <right/>
      <top style="thick">
        <color rgb="FF003399"/>
      </top>
      <bottom style="thin">
        <color rgb="FF003399"/>
      </bottom>
      <diagonal/>
    </border>
    <border>
      <left/>
      <right style="thick">
        <color rgb="FF003399"/>
      </right>
      <top style="thick">
        <color rgb="FF003399"/>
      </top>
      <bottom style="thin">
        <color rgb="FF003399"/>
      </bottom>
      <diagonal/>
    </border>
    <border>
      <left style="thick">
        <color rgb="FF003399"/>
      </left>
      <right/>
      <top style="thin">
        <color rgb="FF003399"/>
      </top>
      <bottom style="thick">
        <color rgb="FF003399"/>
      </bottom>
      <diagonal/>
    </border>
    <border>
      <left/>
      <right style="thick">
        <color rgb="FF003399"/>
      </right>
      <top style="thin">
        <color rgb="FF003399"/>
      </top>
      <bottom style="thick">
        <color rgb="FF003399"/>
      </bottom>
      <diagonal/>
    </border>
    <border>
      <left style="thick">
        <color rgb="FF006666"/>
      </left>
      <right style="thin">
        <color rgb="FF006666"/>
      </right>
      <top/>
      <bottom style="thick">
        <color rgb="FF006666"/>
      </bottom>
      <diagonal/>
    </border>
    <border>
      <left style="thin">
        <color rgb="FF006666"/>
      </left>
      <right style="thin">
        <color rgb="FF006666"/>
      </right>
      <top/>
      <bottom style="thick">
        <color rgb="FF006666"/>
      </bottom>
      <diagonal/>
    </border>
    <border>
      <left style="thin">
        <color rgb="FF006666"/>
      </left>
      <right style="thick">
        <color rgb="FF006666"/>
      </right>
      <top/>
      <bottom style="thick">
        <color rgb="FF006666"/>
      </bottom>
      <diagonal/>
    </border>
    <border>
      <left style="thin">
        <color rgb="FF006666"/>
      </left>
      <right style="thin">
        <color rgb="FF006666"/>
      </right>
      <top style="thick">
        <color rgb="FF006666"/>
      </top>
      <bottom style="thin">
        <color rgb="FF006666"/>
      </bottom>
      <diagonal/>
    </border>
    <border>
      <left style="thin">
        <color rgb="FF006666"/>
      </left>
      <right style="thin">
        <color rgb="FF006666"/>
      </right>
      <top style="thin">
        <color rgb="FF006666"/>
      </top>
      <bottom/>
      <diagonal/>
    </border>
    <border>
      <left style="thick">
        <color rgb="FF006666"/>
      </left>
      <right style="thin">
        <color rgb="FF003399"/>
      </right>
      <top style="thick">
        <color rgb="FF006666"/>
      </top>
      <bottom style="thin">
        <color rgb="FF003399"/>
      </bottom>
      <diagonal/>
    </border>
    <border>
      <left style="thin">
        <color rgb="FF003399"/>
      </left>
      <right style="thin">
        <color rgb="FF003399"/>
      </right>
      <top style="thick">
        <color rgb="FF006666"/>
      </top>
      <bottom style="thin">
        <color rgb="FF003399"/>
      </bottom>
      <diagonal/>
    </border>
    <border>
      <left style="thin">
        <color rgb="FF003399"/>
      </left>
      <right style="thick">
        <color rgb="FF006666"/>
      </right>
      <top style="thick">
        <color rgb="FF006666"/>
      </top>
      <bottom style="thin">
        <color rgb="FF003399"/>
      </bottom>
      <diagonal/>
    </border>
    <border>
      <left style="thick">
        <color rgb="FF006666"/>
      </left>
      <right style="thin">
        <color rgb="FF003399"/>
      </right>
      <top style="thin">
        <color rgb="FF003399"/>
      </top>
      <bottom style="thin">
        <color rgb="FF003399"/>
      </bottom>
      <diagonal/>
    </border>
    <border>
      <left style="thin">
        <color rgb="FF003399"/>
      </left>
      <right style="thick">
        <color rgb="FF006666"/>
      </right>
      <top style="thin">
        <color rgb="FF003399"/>
      </top>
      <bottom style="thin">
        <color rgb="FF003399"/>
      </bottom>
      <diagonal/>
    </border>
    <border>
      <left style="thick">
        <color rgb="FF006666"/>
      </left>
      <right style="thin">
        <color rgb="FF003399"/>
      </right>
      <top style="thin">
        <color rgb="FF003399"/>
      </top>
      <bottom style="thick">
        <color rgb="FF006666"/>
      </bottom>
      <diagonal/>
    </border>
    <border>
      <left style="thin">
        <color rgb="FF003399"/>
      </left>
      <right style="thin">
        <color rgb="FF003399"/>
      </right>
      <top style="thin">
        <color rgb="FF003399"/>
      </top>
      <bottom style="thick">
        <color rgb="FF006666"/>
      </bottom>
      <diagonal/>
    </border>
    <border>
      <left style="thin">
        <color rgb="FF003399"/>
      </left>
      <right style="thick">
        <color rgb="FF006666"/>
      </right>
      <top style="thin">
        <color rgb="FF003399"/>
      </top>
      <bottom style="thick">
        <color rgb="FF006666"/>
      </bottom>
      <diagonal/>
    </border>
    <border>
      <left style="thick">
        <color rgb="FF006666"/>
      </left>
      <right style="thick">
        <color rgb="FF006666"/>
      </right>
      <top/>
      <bottom style="thick">
        <color rgb="FF006666"/>
      </bottom>
      <diagonal/>
    </border>
    <border>
      <left style="thick">
        <color rgb="FF006666"/>
      </left>
      <right/>
      <top/>
      <bottom style="thick">
        <color rgb="FF006666"/>
      </bottom>
      <diagonal/>
    </border>
    <border>
      <left style="thick">
        <color rgb="FF006666"/>
      </left>
      <right/>
      <top/>
      <bottom/>
      <diagonal/>
    </border>
    <border>
      <left/>
      <right style="thick">
        <color rgb="FF006666"/>
      </right>
      <top/>
      <bottom style="thick">
        <color rgb="FF006666"/>
      </bottom>
      <diagonal/>
    </border>
    <border>
      <left/>
      <right style="thick">
        <color rgb="FF006666"/>
      </right>
      <top/>
      <bottom/>
      <diagonal/>
    </border>
    <border>
      <left/>
      <right/>
      <top/>
      <bottom style="thick">
        <color rgb="FF006666"/>
      </bottom>
      <diagonal/>
    </border>
    <border>
      <left style="thick">
        <color rgb="FF006666"/>
      </left>
      <right style="thick">
        <color rgb="FF006666"/>
      </right>
      <top style="thick">
        <color rgb="FF006666"/>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s>
  <cellStyleXfs count="2">
    <xf numFmtId="0" fontId="0" fillId="0" borderId="0"/>
    <xf numFmtId="0" fontId="12" fillId="0" borderId="0" applyNumberFormat="0" applyFill="0" applyBorder="0" applyAlignment="0" applyProtection="0"/>
  </cellStyleXfs>
  <cellXfs count="224">
    <xf numFmtId="0" fontId="0" fillId="0" borderId="0" xfId="0"/>
    <xf numFmtId="0" fontId="1" fillId="0" borderId="0" xfId="0" applyFont="1" applyAlignment="1">
      <alignment vertical="center"/>
    </xf>
    <xf numFmtId="0" fontId="3" fillId="0" borderId="9" xfId="0" applyFont="1" applyBorder="1"/>
    <xf numFmtId="0" fontId="2" fillId="0" borderId="10" xfId="0" applyFont="1" applyBorder="1" applyAlignment="1">
      <alignment wrapText="1"/>
    </xf>
    <xf numFmtId="0" fontId="3" fillId="0" borderId="3" xfId="0" applyFont="1" applyBorder="1"/>
    <xf numFmtId="0" fontId="2" fillId="0" borderId="4" xfId="0" applyFont="1" applyBorder="1" applyAlignment="1">
      <alignment wrapText="1"/>
    </xf>
    <xf numFmtId="0" fontId="2" fillId="0" borderId="6" xfId="0" applyFont="1" applyBorder="1" applyAlignment="1">
      <alignment wrapText="1"/>
    </xf>
    <xf numFmtId="0" fontId="2" fillId="0" borderId="8" xfId="0" applyFont="1" applyBorder="1" applyAlignment="1">
      <alignment wrapText="1"/>
    </xf>
    <xf numFmtId="0" fontId="2" fillId="0" borderId="12" xfId="0" applyFont="1" applyBorder="1" applyAlignment="1">
      <alignment wrapText="1"/>
    </xf>
    <xf numFmtId="0" fontId="4" fillId="0" borderId="3" xfId="0" applyFont="1" applyBorder="1" applyAlignment="1">
      <alignment horizontal="center" vertical="center"/>
    </xf>
    <xf numFmtId="0" fontId="2" fillId="0" borderId="4" xfId="0" applyFont="1" applyBorder="1" applyAlignment="1">
      <alignment vertical="center" wrapText="1"/>
    </xf>
    <xf numFmtId="0" fontId="3" fillId="0" borderId="11" xfId="0" applyFont="1" applyBorder="1" applyAlignment="1">
      <alignment horizontal="center" vertical="center"/>
    </xf>
    <xf numFmtId="0" fontId="4" fillId="0" borderId="13" xfId="0" applyFont="1" applyBorder="1" applyAlignment="1">
      <alignment horizontal="center" vertical="center"/>
    </xf>
    <xf numFmtId="0" fontId="2" fillId="0" borderId="14" xfId="0" applyFont="1" applyBorder="1" applyAlignment="1">
      <alignment vertical="center" wrapText="1"/>
    </xf>
    <xf numFmtId="0" fontId="0" fillId="0" borderId="10" xfId="0" applyBorder="1" applyAlignment="1">
      <alignment wrapText="1"/>
    </xf>
    <xf numFmtId="0" fontId="2" fillId="0" borderId="5" xfId="0" applyFont="1" applyBorder="1"/>
    <xf numFmtId="0" fontId="0" fillId="0" borderId="6" xfId="0" applyBorder="1" applyAlignment="1">
      <alignment wrapText="1"/>
    </xf>
    <xf numFmtId="0" fontId="2" fillId="0" borderId="11" xfId="0" applyFont="1" applyBorder="1"/>
    <xf numFmtId="0" fontId="0" fillId="0" borderId="12" xfId="0" applyBorder="1" applyAlignment="1">
      <alignment wrapText="1"/>
    </xf>
    <xf numFmtId="0" fontId="0" fillId="2" borderId="0" xfId="0" applyFill="1"/>
    <xf numFmtId="0" fontId="3" fillId="2" borderId="0" xfId="0" applyFont="1" applyFill="1"/>
    <xf numFmtId="0" fontId="6" fillId="2" borderId="0" xfId="0" applyFont="1" applyFill="1" applyAlignment="1">
      <alignment vertical="center"/>
    </xf>
    <xf numFmtId="0" fontId="2" fillId="0" borderId="12" xfId="0" applyFont="1" applyBorder="1"/>
    <xf numFmtId="0" fontId="2" fillId="0" borderId="4" xfId="0" applyFont="1" applyBorder="1"/>
    <xf numFmtId="0" fontId="2" fillId="0" borderId="6" xfId="0" applyFont="1" applyBorder="1"/>
    <xf numFmtId="9" fontId="2" fillId="0" borderId="6" xfId="0" applyNumberFormat="1" applyFont="1" applyBorder="1" applyAlignment="1">
      <alignment horizontal="left"/>
    </xf>
    <xf numFmtId="0" fontId="2" fillId="0" borderId="18" xfId="0" applyFont="1" applyBorder="1"/>
    <xf numFmtId="0" fontId="2" fillId="0" borderId="4" xfId="0" applyFont="1" applyBorder="1" applyAlignment="1">
      <alignment horizontal="left"/>
    </xf>
    <xf numFmtId="0" fontId="2" fillId="0" borderId="6" xfId="0" applyFont="1" applyBorder="1" applyAlignment="1">
      <alignment horizontal="left"/>
    </xf>
    <xf numFmtId="0" fontId="2" fillId="0" borderId="12" xfId="0" applyFont="1" applyBorder="1" applyAlignment="1">
      <alignment horizontal="left"/>
    </xf>
    <xf numFmtId="0" fontId="2" fillId="0" borderId="6" xfId="0" applyFont="1" applyBorder="1" applyAlignment="1">
      <alignment horizontal="left" wrapText="1"/>
    </xf>
    <xf numFmtId="14" fontId="2" fillId="0" borderId="6" xfId="0" applyNumberFormat="1" applyFont="1" applyBorder="1" applyAlignment="1">
      <alignment horizontal="left" wrapText="1"/>
    </xf>
    <xf numFmtId="0" fontId="2" fillId="0" borderId="12" xfId="0" applyFont="1" applyBorder="1" applyAlignment="1">
      <alignment horizontal="left" wrapText="1"/>
    </xf>
    <xf numFmtId="0" fontId="2" fillId="0" borderId="4" xfId="0" applyFont="1" applyBorder="1" applyAlignment="1">
      <alignment horizontal="left" wrapText="1"/>
    </xf>
    <xf numFmtId="0" fontId="2" fillId="0" borderId="0" xfId="0" applyFont="1" applyAlignment="1">
      <alignment horizontal="left" vertical="center"/>
    </xf>
    <xf numFmtId="0" fontId="2" fillId="0" borderId="10" xfId="0" applyFont="1" applyBorder="1" applyAlignment="1">
      <alignment horizontal="left" wrapText="1"/>
    </xf>
    <xf numFmtId="0" fontId="10"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center" wrapText="1"/>
    </xf>
    <xf numFmtId="0" fontId="10" fillId="0" borderId="25" xfId="0" applyFont="1" applyBorder="1" applyAlignment="1">
      <alignment horizontal="center" vertical="center"/>
    </xf>
    <xf numFmtId="0" fontId="0" fillId="0" borderId="24" xfId="0" applyBorder="1" applyAlignment="1">
      <alignment horizontal="center" wrapText="1"/>
    </xf>
    <xf numFmtId="0" fontId="0" fillId="0" borderId="25" xfId="0" applyBorder="1" applyAlignment="1">
      <alignment horizontal="left" vertical="top" wrapText="1"/>
    </xf>
    <xf numFmtId="0" fontId="0" fillId="0" borderId="27" xfId="0" applyBorder="1" applyAlignment="1">
      <alignment horizontal="center" wrapText="1"/>
    </xf>
    <xf numFmtId="0" fontId="0" fillId="0" borderId="5" xfId="0" applyBorder="1" applyAlignment="1">
      <alignment horizontal="center" vertical="center" wrapText="1"/>
    </xf>
    <xf numFmtId="0" fontId="0" fillId="0" borderId="19" xfId="0" applyBorder="1" applyAlignment="1">
      <alignment horizontal="left" vertical="top" wrapText="1"/>
    </xf>
    <xf numFmtId="0" fontId="5" fillId="0" borderId="6" xfId="0" applyFont="1" applyBorder="1" applyAlignment="1">
      <alignment horizontal="left" vertical="top" wrapText="1"/>
    </xf>
    <xf numFmtId="0" fontId="0" fillId="0" borderId="6" xfId="0" applyBorder="1" applyAlignment="1">
      <alignment horizontal="left" vertical="top" wrapText="1"/>
    </xf>
    <xf numFmtId="0" fontId="0" fillId="0" borderId="11" xfId="0" applyBorder="1" applyAlignment="1">
      <alignment horizontal="center" vertical="center" wrapText="1"/>
    </xf>
    <xf numFmtId="0" fontId="0" fillId="0" borderId="20" xfId="0" applyBorder="1" applyAlignment="1">
      <alignment horizontal="left" vertical="top" wrapText="1"/>
    </xf>
    <xf numFmtId="0" fontId="5" fillId="0" borderId="12" xfId="0" applyFont="1" applyBorder="1" applyAlignment="1">
      <alignment horizontal="left" vertical="top" wrapText="1"/>
    </xf>
    <xf numFmtId="0" fontId="0" fillId="0" borderId="25" xfId="0" applyBorder="1" applyAlignment="1">
      <alignment wrapText="1"/>
    </xf>
    <xf numFmtId="0" fontId="13" fillId="0" borderId="26" xfId="1" applyFont="1" applyBorder="1" applyAlignment="1">
      <alignment horizontal="center" vertical="center"/>
    </xf>
    <xf numFmtId="0" fontId="0" fillId="0" borderId="28" xfId="0" applyBorder="1" applyAlignment="1">
      <alignment wrapText="1"/>
    </xf>
    <xf numFmtId="0" fontId="13" fillId="0" borderId="29" xfId="1" applyFont="1" applyBorder="1" applyAlignment="1">
      <alignment horizontal="center" vertical="center"/>
    </xf>
    <xf numFmtId="0" fontId="0" fillId="0" borderId="33" xfId="0" applyBorder="1" applyAlignment="1">
      <alignment horizontal="center" wrapText="1"/>
    </xf>
    <xf numFmtId="0" fontId="0" fillId="0" borderId="34" xfId="0" applyBorder="1" applyAlignment="1">
      <alignment wrapText="1"/>
    </xf>
    <xf numFmtId="0" fontId="13" fillId="0" borderId="35" xfId="1" applyFont="1" applyBorder="1" applyAlignment="1">
      <alignment horizontal="center" vertical="center" readingOrder="1"/>
    </xf>
    <xf numFmtId="0" fontId="8" fillId="0" borderId="36" xfId="0" applyFont="1" applyBorder="1" applyAlignment="1">
      <alignment horizontal="center" wrapText="1"/>
    </xf>
    <xf numFmtId="0" fontId="8" fillId="0" borderId="37" xfId="0" applyFont="1" applyBorder="1" applyAlignment="1">
      <alignment horizontal="center" vertical="center" wrapText="1"/>
    </xf>
    <xf numFmtId="0" fontId="8" fillId="0" borderId="38" xfId="0" applyFont="1" applyBorder="1" applyAlignment="1">
      <alignment horizontal="center" vertical="center"/>
    </xf>
    <xf numFmtId="0" fontId="3" fillId="0" borderId="9" xfId="0" applyFont="1" applyBorder="1" applyAlignment="1">
      <alignment wrapText="1"/>
    </xf>
    <xf numFmtId="0" fontId="2" fillId="0" borderId="3" xfId="0" applyFont="1" applyBorder="1" applyAlignment="1">
      <alignment wrapText="1"/>
    </xf>
    <xf numFmtId="0" fontId="2" fillId="0" borderId="50" xfId="0" applyFont="1" applyBorder="1" applyAlignment="1">
      <alignment horizontal="left" vertical="center"/>
    </xf>
    <xf numFmtId="0" fontId="2" fillId="0" borderId="51" xfId="0" applyFont="1" applyBorder="1" applyAlignment="1">
      <alignment horizontal="left" vertical="center"/>
    </xf>
    <xf numFmtId="0" fontId="2" fillId="0" borderId="52" xfId="0" applyFont="1" applyBorder="1" applyAlignment="1">
      <alignment wrapText="1"/>
    </xf>
    <xf numFmtId="0" fontId="2" fillId="0" borderId="5" xfId="0" applyFont="1" applyBorder="1" applyAlignment="1">
      <alignment wrapText="1"/>
    </xf>
    <xf numFmtId="0" fontId="2" fillId="0" borderId="51" xfId="0" applyFont="1" applyBorder="1" applyAlignment="1">
      <alignment horizontal="left" vertical="center" wrapText="1"/>
    </xf>
    <xf numFmtId="0" fontId="0" fillId="0" borderId="3" xfId="0" applyBorder="1" applyAlignment="1">
      <alignment horizontal="center" vertical="center" wrapText="1"/>
    </xf>
    <xf numFmtId="0" fontId="0" fillId="0" borderId="19" xfId="0" applyBorder="1" applyAlignment="1">
      <alignment horizontal="center"/>
    </xf>
    <xf numFmtId="0" fontId="0" fillId="0" borderId="6" xfId="0" applyBorder="1" applyAlignment="1">
      <alignment horizontal="center"/>
    </xf>
    <xf numFmtId="0" fontId="0" fillId="0" borderId="20" xfId="0" applyBorder="1" applyAlignment="1">
      <alignment horizontal="center"/>
    </xf>
    <xf numFmtId="0" fontId="0" fillId="0" borderId="12" xfId="0" applyBorder="1" applyAlignment="1">
      <alignment horizontal="center"/>
    </xf>
    <xf numFmtId="0" fontId="0" fillId="0" borderId="21" xfId="0" applyBorder="1" applyAlignment="1">
      <alignment horizontal="center"/>
    </xf>
    <xf numFmtId="0" fontId="0" fillId="0" borderId="4" xfId="0" applyBorder="1" applyAlignment="1">
      <alignment horizontal="center"/>
    </xf>
    <xf numFmtId="0" fontId="0" fillId="0" borderId="5" xfId="0" applyBorder="1" applyAlignment="1">
      <alignment horizontal="center" wrapText="1"/>
    </xf>
    <xf numFmtId="0" fontId="0" fillId="0" borderId="3" xfId="0" applyBorder="1" applyAlignment="1">
      <alignment horizontal="center" wrapText="1"/>
    </xf>
    <xf numFmtId="0" fontId="0" fillId="0" borderId="7" xfId="0" applyBorder="1" applyAlignment="1">
      <alignment horizontal="center" wrapText="1"/>
    </xf>
    <xf numFmtId="0" fontId="0" fillId="0" borderId="19" xfId="0" applyBorder="1" applyAlignment="1">
      <alignment horizontal="center" vertical="top" wrapText="1"/>
    </xf>
    <xf numFmtId="0" fontId="0" fillId="0" borderId="21" xfId="0" applyBorder="1" applyAlignment="1">
      <alignment horizontal="center" vertical="center" wrapText="1"/>
    </xf>
    <xf numFmtId="0" fontId="10" fillId="0" borderId="74" xfId="0" applyFont="1" applyBorder="1" applyAlignment="1">
      <alignment horizontal="center" vertical="center" wrapText="1"/>
    </xf>
    <xf numFmtId="0" fontId="10" fillId="0" borderId="75" xfId="0" applyFont="1" applyBorder="1" applyAlignment="1">
      <alignment horizontal="center" vertical="center"/>
    </xf>
    <xf numFmtId="0" fontId="0" fillId="0" borderId="74" xfId="0" applyBorder="1" applyAlignment="1">
      <alignment horizontal="center" vertical="center" wrapText="1"/>
    </xf>
    <xf numFmtId="0" fontId="5" fillId="0" borderId="75" xfId="0" applyFont="1" applyBorder="1" applyAlignment="1">
      <alignment horizontal="left" vertical="top" wrapText="1"/>
    </xf>
    <xf numFmtId="0" fontId="0" fillId="0" borderId="75" xfId="0" applyBorder="1" applyAlignment="1">
      <alignment horizontal="left" vertical="top" wrapText="1"/>
    </xf>
    <xf numFmtId="0" fontId="0" fillId="0" borderId="76" xfId="0" applyBorder="1" applyAlignment="1">
      <alignment horizontal="center" vertical="center" wrapText="1"/>
    </xf>
    <xf numFmtId="0" fontId="0" fillId="0" borderId="77" xfId="0" applyBorder="1" applyAlignment="1">
      <alignment horizontal="left" vertical="top" wrapText="1"/>
    </xf>
    <xf numFmtId="0" fontId="5" fillId="0" borderId="78" xfId="0" applyFont="1" applyBorder="1" applyAlignment="1">
      <alignment horizontal="left" vertical="top" wrapText="1"/>
    </xf>
    <xf numFmtId="0" fontId="8" fillId="0" borderId="9" xfId="0" applyFont="1" applyBorder="1" applyAlignment="1">
      <alignment horizontal="center" vertical="center" wrapText="1"/>
    </xf>
    <xf numFmtId="0" fontId="8" fillId="0" borderId="69" xfId="0" applyFont="1" applyBorder="1" applyAlignment="1">
      <alignment horizontal="center" vertical="center" wrapText="1"/>
    </xf>
    <xf numFmtId="0" fontId="8" fillId="0" borderId="10" xfId="0" applyFont="1" applyBorder="1" applyAlignment="1">
      <alignment horizontal="center" vertical="center" wrapText="1"/>
    </xf>
    <xf numFmtId="0" fontId="0" fillId="4" borderId="0" xfId="0" applyFill="1"/>
    <xf numFmtId="0" fontId="10" fillId="4" borderId="0" xfId="0" applyFont="1" applyFill="1" applyAlignment="1">
      <alignment horizontal="center" vertical="center"/>
    </xf>
    <xf numFmtId="0" fontId="0" fillId="4" borderId="0" xfId="0" applyFill="1" applyAlignment="1">
      <alignment horizontal="center" vertical="center"/>
    </xf>
    <xf numFmtId="0" fontId="0" fillId="4" borderId="0" xfId="0" applyFill="1" applyAlignment="1">
      <alignment horizontal="center" wrapText="1"/>
    </xf>
    <xf numFmtId="0" fontId="0" fillId="4" borderId="0" xfId="0" applyFill="1" applyAlignment="1">
      <alignment horizontal="left" vertical="top" wrapText="1"/>
    </xf>
    <xf numFmtId="0" fontId="0" fillId="4" borderId="0" xfId="0" applyFill="1" applyAlignment="1">
      <alignment horizontal="center" vertical="center" wrapText="1"/>
    </xf>
    <xf numFmtId="0" fontId="5" fillId="4" borderId="0" xfId="0" applyFont="1" applyFill="1" applyAlignment="1">
      <alignment horizontal="left" vertical="top" wrapText="1"/>
    </xf>
    <xf numFmtId="0" fontId="8" fillId="4" borderId="0" xfId="0" applyFont="1" applyFill="1" applyAlignment="1">
      <alignment horizontal="center" vertical="center" wrapText="1"/>
    </xf>
    <xf numFmtId="0" fontId="10" fillId="0" borderId="9" xfId="0" applyFont="1" applyBorder="1" applyAlignment="1">
      <alignment horizontal="center" vertical="center" wrapText="1"/>
    </xf>
    <xf numFmtId="0" fontId="10" fillId="0" borderId="69" xfId="0" applyFont="1" applyBorder="1" applyAlignment="1">
      <alignment horizontal="center" vertical="center"/>
    </xf>
    <xf numFmtId="0" fontId="10" fillId="0" borderId="10" xfId="0" applyFont="1" applyBorder="1" applyAlignment="1">
      <alignment horizontal="center" vertical="center"/>
    </xf>
    <xf numFmtId="0" fontId="0" fillId="0" borderId="11" xfId="0" applyBorder="1" applyAlignment="1">
      <alignment horizontal="center" wrapText="1"/>
    </xf>
    <xf numFmtId="0" fontId="0" fillId="0" borderId="12" xfId="0" applyBorder="1" applyAlignment="1">
      <alignment horizontal="left" vertical="top" wrapText="1"/>
    </xf>
    <xf numFmtId="0" fontId="0" fillId="2" borderId="42" xfId="0" applyFill="1" applyBorder="1"/>
    <xf numFmtId="0" fontId="0" fillId="2" borderId="44" xfId="0" applyFill="1" applyBorder="1"/>
    <xf numFmtId="0" fontId="0" fillId="2" borderId="79" xfId="0" applyFill="1" applyBorder="1"/>
    <xf numFmtId="0" fontId="0" fillId="2" borderId="81" xfId="0" applyFill="1" applyBorder="1"/>
    <xf numFmtId="0" fontId="0" fillId="2" borderId="83" xfId="0" applyFill="1" applyBorder="1"/>
    <xf numFmtId="0" fontId="0" fillId="2" borderId="82" xfId="0" applyFill="1" applyBorder="1"/>
    <xf numFmtId="0" fontId="0" fillId="2" borderId="84" xfId="0" applyFill="1" applyBorder="1"/>
    <xf numFmtId="0" fontId="1" fillId="2" borderId="83" xfId="0" applyFont="1" applyFill="1" applyBorder="1" applyAlignment="1">
      <alignment vertical="center"/>
    </xf>
    <xf numFmtId="0" fontId="0" fillId="2" borderId="83" xfId="0" applyFill="1" applyBorder="1" applyAlignment="1">
      <alignment wrapText="1"/>
    </xf>
    <xf numFmtId="0" fontId="0" fillId="2" borderId="85" xfId="0" applyFill="1" applyBorder="1"/>
    <xf numFmtId="0" fontId="0" fillId="2" borderId="43" xfId="0" applyFill="1" applyBorder="1"/>
    <xf numFmtId="0" fontId="1" fillId="2" borderId="81" xfId="0" applyFont="1" applyFill="1" applyBorder="1" applyAlignment="1">
      <alignment vertical="center"/>
    </xf>
    <xf numFmtId="0" fontId="0" fillId="2" borderId="80" xfId="0" applyFill="1" applyBorder="1"/>
    <xf numFmtId="0" fontId="3" fillId="0" borderId="3" xfId="0" applyFont="1" applyBorder="1" applyAlignment="1">
      <alignment horizontal="center" vertical="center"/>
    </xf>
    <xf numFmtId="0" fontId="3" fillId="0" borderId="5" xfId="0" applyFont="1" applyBorder="1" applyAlignment="1">
      <alignment horizontal="center" vertical="center"/>
    </xf>
    <xf numFmtId="0" fontId="3" fillId="0" borderId="7" xfId="0" applyFont="1" applyBorder="1" applyAlignment="1">
      <alignment horizontal="center" vertical="center"/>
    </xf>
    <xf numFmtId="0" fontId="3" fillId="0" borderId="3" xfId="0" applyFont="1" applyBorder="1" applyAlignment="1">
      <alignment horizontal="center"/>
    </xf>
    <xf numFmtId="0" fontId="3" fillId="0" borderId="5" xfId="0" applyFont="1" applyBorder="1" applyAlignment="1">
      <alignment horizontal="center"/>
    </xf>
    <xf numFmtId="0" fontId="3" fillId="0" borderId="11" xfId="0" applyFont="1" applyBorder="1" applyAlignment="1">
      <alignment horizontal="center"/>
    </xf>
    <xf numFmtId="0" fontId="3" fillId="0" borderId="9" xfId="0" applyFont="1" applyBorder="1" applyAlignment="1">
      <alignment horizontal="center"/>
    </xf>
    <xf numFmtId="0" fontId="3" fillId="0" borderId="7" xfId="0" applyFont="1" applyBorder="1" applyAlignment="1">
      <alignment horizontal="center"/>
    </xf>
    <xf numFmtId="0" fontId="0" fillId="0" borderId="0" xfId="0" applyAlignment="1">
      <alignment wrapText="1"/>
    </xf>
    <xf numFmtId="0" fontId="0" fillId="0" borderId="89" xfId="0" applyBorder="1"/>
    <xf numFmtId="0" fontId="0" fillId="0" borderId="89" xfId="0" applyBorder="1" applyAlignment="1">
      <alignment horizontal="center"/>
    </xf>
    <xf numFmtId="164" fontId="0" fillId="0" borderId="89" xfId="0" applyNumberFormat="1" applyBorder="1"/>
    <xf numFmtId="9" fontId="0" fillId="0" borderId="92" xfId="0" applyNumberFormat="1" applyBorder="1"/>
    <xf numFmtId="9" fontId="0" fillId="0" borderId="89" xfId="0" applyNumberFormat="1" applyBorder="1"/>
    <xf numFmtId="10" fontId="0" fillId="0" borderId="89" xfId="0" applyNumberFormat="1" applyBorder="1"/>
    <xf numFmtId="10" fontId="0" fillId="0" borderId="93" xfId="0" applyNumberFormat="1" applyBorder="1"/>
    <xf numFmtId="0" fontId="0" fillId="0" borderId="86" xfId="0" applyBorder="1" applyAlignment="1">
      <alignment horizontal="center"/>
    </xf>
    <xf numFmtId="0" fontId="0" fillId="0" borderId="87" xfId="0" applyBorder="1" applyAlignment="1">
      <alignment horizontal="center"/>
    </xf>
    <xf numFmtId="0" fontId="0" fillId="0" borderId="88" xfId="0" applyBorder="1" applyAlignment="1">
      <alignment horizontal="center"/>
    </xf>
    <xf numFmtId="0" fontId="0" fillId="0" borderId="90" xfId="0" applyBorder="1" applyAlignment="1">
      <alignment horizontal="center"/>
    </xf>
    <xf numFmtId="0" fontId="0" fillId="0" borderId="91" xfId="0" applyBorder="1" applyAlignment="1">
      <alignment horizontal="center"/>
    </xf>
    <xf numFmtId="0" fontId="1" fillId="0" borderId="13" xfId="0" applyFont="1" applyBorder="1" applyAlignment="1">
      <alignment horizontal="center" vertical="center"/>
    </xf>
    <xf numFmtId="0" fontId="0" fillId="0" borderId="14" xfId="0" applyBorder="1" applyAlignment="1">
      <alignment vertical="center"/>
    </xf>
    <xf numFmtId="0" fontId="1" fillId="0" borderId="15" xfId="0" applyFont="1" applyBorder="1" applyAlignment="1">
      <alignment horizontal="center"/>
    </xf>
    <xf numFmtId="0" fontId="0" fillId="0" borderId="16" xfId="0" applyBorder="1" applyAlignment="1">
      <alignment horizontal="center"/>
    </xf>
    <xf numFmtId="0" fontId="1" fillId="0" borderId="1" xfId="0" applyFont="1" applyBorder="1" applyAlignment="1">
      <alignment horizontal="center" vertical="center"/>
    </xf>
    <xf numFmtId="0" fontId="0" fillId="0" borderId="2" xfId="0" applyBorder="1"/>
    <xf numFmtId="0" fontId="1" fillId="0" borderId="13" xfId="0" applyFont="1" applyBorder="1" applyAlignment="1">
      <alignment horizontal="center"/>
    </xf>
    <xf numFmtId="0" fontId="0" fillId="0" borderId="14" xfId="0" applyBorder="1" applyAlignment="1">
      <alignment horizontal="center"/>
    </xf>
    <xf numFmtId="0" fontId="0" fillId="0" borderId="45" xfId="0" applyBorder="1" applyAlignment="1">
      <alignment horizontal="center" wrapText="1"/>
    </xf>
    <xf numFmtId="0" fontId="0" fillId="0" borderId="46" xfId="0" applyBorder="1" applyAlignment="1">
      <alignment wrapText="1"/>
    </xf>
    <xf numFmtId="0" fontId="0" fillId="0" borderId="47" xfId="0" applyBorder="1" applyAlignment="1">
      <alignment wrapText="1"/>
    </xf>
    <xf numFmtId="0" fontId="11" fillId="3" borderId="0" xfId="0" applyFont="1" applyFill="1" applyAlignment="1">
      <alignment horizontal="center" wrapText="1"/>
    </xf>
    <xf numFmtId="0" fontId="11" fillId="3" borderId="0" xfId="0" applyFont="1" applyFill="1"/>
    <xf numFmtId="0" fontId="11" fillId="2" borderId="30" xfId="0" applyFont="1" applyFill="1" applyBorder="1" applyAlignment="1">
      <alignment horizontal="center" wrapText="1"/>
    </xf>
    <xf numFmtId="0" fontId="11" fillId="2" borderId="31" xfId="0" applyFont="1" applyFill="1" applyBorder="1"/>
    <xf numFmtId="0" fontId="11" fillId="2" borderId="32" xfId="0" applyFont="1" applyFill="1" applyBorder="1"/>
    <xf numFmtId="0" fontId="0" fillId="0" borderId="13" xfId="0" applyBorder="1" applyAlignment="1">
      <alignment horizontal="center" wrapText="1"/>
    </xf>
    <xf numFmtId="0" fontId="0" fillId="0" borderId="22" xfId="0" applyBorder="1"/>
    <xf numFmtId="0" fontId="0" fillId="0" borderId="14" xfId="0" applyBorder="1"/>
    <xf numFmtId="0" fontId="0" fillId="0" borderId="21" xfId="0" applyBorder="1"/>
    <xf numFmtId="0" fontId="0" fillId="0" borderId="4" xfId="0" applyBorder="1"/>
    <xf numFmtId="0" fontId="0" fillId="0" borderId="19" xfId="0" applyBorder="1"/>
    <xf numFmtId="0" fontId="0" fillId="0" borderId="6" xfId="0" applyBorder="1"/>
    <xf numFmtId="0" fontId="0" fillId="0" borderId="70" xfId="0" applyBorder="1"/>
    <xf numFmtId="0" fontId="0" fillId="0" borderId="8" xfId="0" applyBorder="1"/>
    <xf numFmtId="0" fontId="0" fillId="0" borderId="36" xfId="0" applyBorder="1" applyAlignment="1">
      <alignment horizontal="center" wrapText="1"/>
    </xf>
    <xf numFmtId="0" fontId="0" fillId="0" borderId="37" xfId="0" applyBorder="1"/>
    <xf numFmtId="0" fontId="0" fillId="0" borderId="38" xfId="0" applyBorder="1"/>
    <xf numFmtId="0" fontId="7" fillId="2" borderId="31" xfId="0" applyFont="1" applyFill="1" applyBorder="1"/>
    <xf numFmtId="0" fontId="7" fillId="2" borderId="32" xfId="0" applyFont="1" applyFill="1" applyBorder="1"/>
    <xf numFmtId="0" fontId="11" fillId="3" borderId="71" xfId="0" applyFont="1" applyFill="1" applyBorder="1" applyAlignment="1">
      <alignment horizontal="center" wrapText="1"/>
    </xf>
    <xf numFmtId="0" fontId="9" fillId="3" borderId="72" xfId="0" applyFont="1" applyFill="1" applyBorder="1"/>
    <xf numFmtId="0" fontId="9" fillId="3" borderId="73" xfId="0" applyFont="1" applyFill="1" applyBorder="1"/>
    <xf numFmtId="0" fontId="11" fillId="3" borderId="30" xfId="0" applyFont="1" applyFill="1" applyBorder="1" applyAlignment="1">
      <alignment horizontal="center" wrapText="1"/>
    </xf>
    <xf numFmtId="0" fontId="11" fillId="3" borderId="31" xfId="0" applyFont="1" applyFill="1" applyBorder="1"/>
    <xf numFmtId="0" fontId="11" fillId="3" borderId="32" xfId="0" applyFont="1" applyFill="1" applyBorder="1"/>
    <xf numFmtId="0" fontId="14" fillId="0" borderId="39" xfId="0" applyFont="1" applyBorder="1" applyAlignment="1">
      <alignment horizontal="center" wrapText="1"/>
    </xf>
    <xf numFmtId="0" fontId="14" fillId="0" borderId="40" xfId="0" applyFont="1" applyBorder="1" applyAlignment="1">
      <alignment wrapText="1"/>
    </xf>
    <xf numFmtId="0" fontId="14" fillId="0" borderId="41" xfId="0" applyFont="1" applyBorder="1" applyAlignment="1">
      <alignment wrapText="1"/>
    </xf>
    <xf numFmtId="0" fontId="0" fillId="0" borderId="39" xfId="0" applyBorder="1" applyAlignment="1">
      <alignment horizontal="center" wrapText="1"/>
    </xf>
    <xf numFmtId="0" fontId="0" fillId="0" borderId="40" xfId="0" applyBorder="1"/>
    <xf numFmtId="0" fontId="0" fillId="0" borderId="41" xfId="0" applyBorder="1"/>
    <xf numFmtId="0" fontId="11" fillId="3" borderId="39" xfId="0" applyFont="1" applyFill="1" applyBorder="1" applyAlignment="1">
      <alignment horizontal="center" wrapText="1"/>
    </xf>
    <xf numFmtId="0" fontId="11" fillId="3" borderId="40" xfId="0" applyFont="1" applyFill="1" applyBorder="1"/>
    <xf numFmtId="0" fontId="11" fillId="3" borderId="41" xfId="0" applyFont="1" applyFill="1" applyBorder="1"/>
    <xf numFmtId="0" fontId="11" fillId="3" borderId="17" xfId="0" applyFont="1" applyFill="1" applyBorder="1" applyAlignment="1">
      <alignment horizontal="center" wrapText="1"/>
    </xf>
    <xf numFmtId="0" fontId="11" fillId="3" borderId="17" xfId="0" applyFont="1" applyFill="1" applyBorder="1"/>
    <xf numFmtId="0" fontId="0" fillId="0" borderId="53" xfId="0" applyBorder="1"/>
    <xf numFmtId="0" fontId="0" fillId="0" borderId="23" xfId="0" applyBorder="1"/>
    <xf numFmtId="0" fontId="0" fillId="0" borderId="55" xfId="0" applyBorder="1"/>
    <xf numFmtId="0" fontId="0" fillId="0" borderId="29" xfId="0" applyBorder="1"/>
    <xf numFmtId="0" fontId="0" fillId="0" borderId="54" xfId="0" applyBorder="1"/>
    <xf numFmtId="0" fontId="0" fillId="0" borderId="26" xfId="0" applyBorder="1"/>
    <xf numFmtId="0" fontId="10" fillId="0" borderId="56" xfId="0" applyFont="1" applyBorder="1" applyAlignment="1">
      <alignment horizontal="center" vertical="center" wrapText="1"/>
    </xf>
    <xf numFmtId="0" fontId="10" fillId="0" borderId="57" xfId="0" applyFont="1" applyBorder="1" applyAlignment="1">
      <alignment horizontal="center" vertical="center" wrapText="1"/>
    </xf>
    <xf numFmtId="0" fontId="10" fillId="0" borderId="58" xfId="0" applyFont="1" applyBorder="1" applyAlignment="1">
      <alignment horizontal="center" vertical="center" wrapText="1"/>
    </xf>
    <xf numFmtId="0" fontId="0" fillId="0" borderId="62" xfId="0" applyBorder="1"/>
    <xf numFmtId="0" fontId="0" fillId="0" borderId="63" xfId="0" applyBorder="1"/>
    <xf numFmtId="0" fontId="0" fillId="0" borderId="48" xfId="0" applyBorder="1"/>
    <xf numFmtId="0" fontId="0" fillId="0" borderId="49" xfId="0" applyBorder="1"/>
    <xf numFmtId="0" fontId="0" fillId="0" borderId="64" xfId="0" applyBorder="1"/>
    <xf numFmtId="0" fontId="0" fillId="0" borderId="65" xfId="0" applyBorder="1"/>
    <xf numFmtId="0" fontId="10" fillId="0" borderId="59" xfId="0" applyFont="1" applyBorder="1" applyAlignment="1">
      <alignment horizontal="center" vertical="center" wrapText="1"/>
    </xf>
    <xf numFmtId="0" fontId="10" fillId="0" borderId="60" xfId="0" applyFont="1" applyBorder="1" applyAlignment="1">
      <alignment horizontal="center" vertical="center" wrapText="1"/>
    </xf>
    <xf numFmtId="0" fontId="10" fillId="0" borderId="61" xfId="0" applyFont="1" applyBorder="1" applyAlignment="1">
      <alignment horizontal="center" vertical="center" wrapText="1"/>
    </xf>
    <xf numFmtId="0" fontId="0" fillId="0" borderId="5" xfId="0" applyBorder="1" applyAlignment="1">
      <alignment horizontal="center" vertical="center" wrapText="1"/>
    </xf>
    <xf numFmtId="0" fontId="0" fillId="0" borderId="19" xfId="0" applyBorder="1" applyAlignment="1">
      <alignment horizontal="left" vertical="top" wrapText="1"/>
    </xf>
    <xf numFmtId="0" fontId="11" fillId="2" borderId="42" xfId="0" applyFont="1" applyFill="1" applyBorder="1" applyAlignment="1">
      <alignment horizontal="center" vertical="center" wrapText="1"/>
    </xf>
    <xf numFmtId="0" fontId="16" fillId="2" borderId="43" xfId="0" applyFont="1" applyFill="1" applyBorder="1"/>
    <xf numFmtId="0" fontId="16" fillId="2" borderId="44" xfId="0" applyFont="1" applyFill="1" applyBorder="1"/>
    <xf numFmtId="0" fontId="0" fillId="0" borderId="66" xfId="0" applyBorder="1" applyAlignment="1">
      <alignment horizontal="center" vertical="center" wrapText="1"/>
    </xf>
    <xf numFmtId="0" fontId="0" fillId="0" borderId="67" xfId="0" applyBorder="1" applyAlignment="1">
      <alignment horizontal="center"/>
    </xf>
    <xf numFmtId="0" fontId="0" fillId="0" borderId="68" xfId="0" applyBorder="1" applyAlignment="1">
      <alignment horizontal="center"/>
    </xf>
    <xf numFmtId="0" fontId="11" fillId="2" borderId="9" xfId="0" applyFont="1" applyFill="1" applyBorder="1" applyAlignment="1">
      <alignment horizontal="center" vertical="center" wrapText="1"/>
    </xf>
    <xf numFmtId="0" fontId="11" fillId="2" borderId="69" xfId="0" applyFont="1" applyFill="1" applyBorder="1" applyAlignment="1">
      <alignment wrapText="1"/>
    </xf>
    <xf numFmtId="0" fontId="11" fillId="2" borderId="10" xfId="0" applyFont="1" applyFill="1" applyBorder="1" applyAlignment="1">
      <alignment wrapText="1"/>
    </xf>
    <xf numFmtId="0" fontId="0" fillId="0" borderId="11" xfId="0" applyBorder="1" applyAlignment="1">
      <alignment horizontal="center" vertical="center" wrapText="1"/>
    </xf>
    <xf numFmtId="0" fontId="0" fillId="0" borderId="20" xfId="0" applyBorder="1" applyAlignment="1">
      <alignment wrapText="1"/>
    </xf>
    <xf numFmtId="0" fontId="0" fillId="0" borderId="12" xfId="0" applyBorder="1" applyAlignment="1">
      <alignment wrapText="1"/>
    </xf>
    <xf numFmtId="0" fontId="0" fillId="0" borderId="3" xfId="0" applyBorder="1" applyAlignment="1">
      <alignment horizontal="center" vertical="center" wrapText="1"/>
    </xf>
    <xf numFmtId="0" fontId="5" fillId="0" borderId="4" xfId="0" applyFont="1" applyBorder="1" applyAlignment="1">
      <alignment horizontal="left" vertical="top" wrapText="1"/>
    </xf>
    <xf numFmtId="0" fontId="0" fillId="0" borderId="6" xfId="0" applyBorder="1" applyAlignment="1">
      <alignment horizontal="left" vertical="top" wrapText="1"/>
    </xf>
    <xf numFmtId="0" fontId="5" fillId="0" borderId="6" xfId="0" applyFont="1" applyBorder="1" applyAlignment="1">
      <alignment horizontal="center" vertical="center" wrapText="1"/>
    </xf>
    <xf numFmtId="0" fontId="0" fillId="0" borderId="6" xfId="0" applyBorder="1" applyAlignment="1">
      <alignment horizontal="center" vertical="center" wrapText="1"/>
    </xf>
    <xf numFmtId="0" fontId="8" fillId="0" borderId="59" xfId="0" applyFont="1" applyBorder="1" applyAlignment="1">
      <alignment horizontal="center" vertical="center" wrapText="1"/>
    </xf>
    <xf numFmtId="0" fontId="8" fillId="0" borderId="60" xfId="0" applyFont="1" applyBorder="1" applyAlignment="1">
      <alignment horizontal="center" vertical="center" wrapText="1"/>
    </xf>
    <xf numFmtId="0" fontId="8" fillId="0" borderId="61" xfId="0" applyFont="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colors>
    <mruColors>
      <color rgb="FF003399"/>
      <color rgb="FF006666"/>
      <color rgb="FFE7F9F9"/>
      <color rgb="FFD1F4F3"/>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2"/>
          <c:order val="2"/>
          <c:tx>
            <c:v>Compliance</c:v>
          </c:tx>
          <c:spPr>
            <a:solidFill>
              <a:schemeClr val="accent6">
                <a:lumMod val="60000"/>
                <a:lumOff val="40000"/>
              </a:schemeClr>
            </a:solidFill>
            <a:ln>
              <a:noFill/>
            </a:ln>
            <a:effectLst/>
          </c:spPr>
          <c:invertIfNegative val="0"/>
          <c:cat>
            <c:strRef>
              <c:f>'Results &amp; Data Trending '!$B$1:$N$2</c:f>
              <c:strCache>
                <c:ptCount val="13"/>
                <c:pt idx="0">
                  <c:v>Jan-27</c:v>
                </c:pt>
                <c:pt idx="1">
                  <c:v>Feb-27</c:v>
                </c:pt>
                <c:pt idx="2">
                  <c:v>Mar-27</c:v>
                </c:pt>
                <c:pt idx="3">
                  <c:v>Apr-27</c:v>
                </c:pt>
                <c:pt idx="4">
                  <c:v>May-27</c:v>
                </c:pt>
                <c:pt idx="5">
                  <c:v>Jun-27</c:v>
                </c:pt>
                <c:pt idx="6">
                  <c:v>Jul-27</c:v>
                </c:pt>
                <c:pt idx="7">
                  <c:v>Aug-27</c:v>
                </c:pt>
                <c:pt idx="8">
                  <c:v>Sep-27</c:v>
                </c:pt>
                <c:pt idx="9">
                  <c:v>Oct-27</c:v>
                </c:pt>
                <c:pt idx="10">
                  <c:v>Nov-27</c:v>
                </c:pt>
                <c:pt idx="11">
                  <c:v>Dec-27</c:v>
                </c:pt>
                <c:pt idx="12">
                  <c:v>YTD</c:v>
                </c:pt>
              </c:strCache>
            </c:strRef>
          </c:cat>
          <c:val>
            <c:numRef>
              <c:f>'Results &amp; Data Trending '!$B$5:$N$5</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2-2B9E-4151-AAB7-0055EBE2044A}"/>
            </c:ext>
          </c:extLst>
        </c:ser>
        <c:ser>
          <c:idx val="3"/>
          <c:order val="3"/>
          <c:tx>
            <c:v>Target</c:v>
          </c:tx>
          <c:spPr>
            <a:solidFill>
              <a:srgbClr val="003399"/>
            </a:solidFill>
            <a:ln>
              <a:noFill/>
            </a:ln>
            <a:effectLst/>
          </c:spPr>
          <c:invertIfNegative val="0"/>
          <c:cat>
            <c:strRef>
              <c:f>'Results &amp; Data Trending '!$B$1:$N$2</c:f>
              <c:strCache>
                <c:ptCount val="13"/>
                <c:pt idx="0">
                  <c:v>Jan-27</c:v>
                </c:pt>
                <c:pt idx="1">
                  <c:v>Feb-27</c:v>
                </c:pt>
                <c:pt idx="2">
                  <c:v>Mar-27</c:v>
                </c:pt>
                <c:pt idx="3">
                  <c:v>Apr-27</c:v>
                </c:pt>
                <c:pt idx="4">
                  <c:v>May-27</c:v>
                </c:pt>
                <c:pt idx="5">
                  <c:v>Jun-27</c:v>
                </c:pt>
                <c:pt idx="6">
                  <c:v>Jul-27</c:v>
                </c:pt>
                <c:pt idx="7">
                  <c:v>Aug-27</c:v>
                </c:pt>
                <c:pt idx="8">
                  <c:v>Sep-27</c:v>
                </c:pt>
                <c:pt idx="9">
                  <c:v>Oct-27</c:v>
                </c:pt>
                <c:pt idx="10">
                  <c:v>Nov-27</c:v>
                </c:pt>
                <c:pt idx="11">
                  <c:v>Dec-27</c:v>
                </c:pt>
                <c:pt idx="12">
                  <c:v>YTD</c:v>
                </c:pt>
              </c:strCache>
            </c:strRef>
          </c:cat>
          <c:val>
            <c:numRef>
              <c:f>'Results &amp; Data Trending '!$B$6:$N$6</c:f>
              <c:numCache>
                <c:formatCode>0%</c:formatCode>
                <c:ptCount val="13"/>
                <c:pt idx="0">
                  <c:v>1</c:v>
                </c:pt>
                <c:pt idx="1">
                  <c:v>1</c:v>
                </c:pt>
                <c:pt idx="2">
                  <c:v>1</c:v>
                </c:pt>
                <c:pt idx="3">
                  <c:v>1</c:v>
                </c:pt>
                <c:pt idx="4">
                  <c:v>1</c:v>
                </c:pt>
                <c:pt idx="5">
                  <c:v>1</c:v>
                </c:pt>
                <c:pt idx="6">
                  <c:v>1</c:v>
                </c:pt>
                <c:pt idx="7">
                  <c:v>1</c:v>
                </c:pt>
                <c:pt idx="8">
                  <c:v>1</c:v>
                </c:pt>
                <c:pt idx="9">
                  <c:v>1</c:v>
                </c:pt>
                <c:pt idx="10">
                  <c:v>1</c:v>
                </c:pt>
                <c:pt idx="11">
                  <c:v>1</c:v>
                </c:pt>
                <c:pt idx="12">
                  <c:v>1</c:v>
                </c:pt>
              </c:numCache>
            </c:numRef>
          </c:val>
          <c:extLst>
            <c:ext xmlns:c16="http://schemas.microsoft.com/office/drawing/2014/chart" uri="{C3380CC4-5D6E-409C-BE32-E72D297353CC}">
              <c16:uniqueId val="{00000003-2B9E-4151-AAB7-0055EBE2044A}"/>
            </c:ext>
          </c:extLst>
        </c:ser>
        <c:dLbls>
          <c:showLegendKey val="0"/>
          <c:showVal val="0"/>
          <c:showCatName val="0"/>
          <c:showSerName val="0"/>
          <c:showPercent val="0"/>
          <c:showBubbleSize val="0"/>
        </c:dLbls>
        <c:gapWidth val="219"/>
        <c:overlap val="-27"/>
        <c:axId val="1218204192"/>
        <c:axId val="989386704"/>
        <c:extLst>
          <c:ext xmlns:c15="http://schemas.microsoft.com/office/drawing/2012/chart" uri="{02D57815-91ED-43cb-92C2-25804820EDAC}">
            <c15:filteredBarSeries>
              <c15:ser>
                <c:idx val="0"/>
                <c:order val="0"/>
                <c:tx>
                  <c:strRef>
                    <c:extLst>
                      <c:ext uri="{02D57815-91ED-43cb-92C2-25804820EDAC}">
                        <c15:formulaRef>
                          <c15:sqref>'Results &amp; Data Trending '!$A$3</c15:sqref>
                        </c15:formulaRef>
                      </c:ext>
                    </c:extLst>
                    <c:strCache>
                      <c:ptCount val="1"/>
                      <c:pt idx="0">
                        <c:v>Numerator</c:v>
                      </c:pt>
                    </c:strCache>
                  </c:strRef>
                </c:tx>
                <c:spPr>
                  <a:solidFill>
                    <a:schemeClr val="accent1"/>
                  </a:solidFill>
                  <a:ln>
                    <a:noFill/>
                  </a:ln>
                  <a:effectLst/>
                </c:spPr>
                <c:invertIfNegative val="0"/>
                <c:cat>
                  <c:strRef>
                    <c:extLst>
                      <c:ext uri="{02D57815-91ED-43cb-92C2-25804820EDAC}">
                        <c15:formulaRef>
                          <c15:sqref>'Results &amp; Data Trending '!$B$1:$N$2</c15:sqref>
                        </c15:formulaRef>
                      </c:ext>
                    </c:extLst>
                    <c:strCache>
                      <c:ptCount val="13"/>
                      <c:pt idx="0">
                        <c:v>Jan-27</c:v>
                      </c:pt>
                      <c:pt idx="1">
                        <c:v>Feb-27</c:v>
                      </c:pt>
                      <c:pt idx="2">
                        <c:v>Mar-27</c:v>
                      </c:pt>
                      <c:pt idx="3">
                        <c:v>Apr-27</c:v>
                      </c:pt>
                      <c:pt idx="4">
                        <c:v>May-27</c:v>
                      </c:pt>
                      <c:pt idx="5">
                        <c:v>Jun-27</c:v>
                      </c:pt>
                      <c:pt idx="6">
                        <c:v>Jul-27</c:v>
                      </c:pt>
                      <c:pt idx="7">
                        <c:v>Aug-27</c:v>
                      </c:pt>
                      <c:pt idx="8">
                        <c:v>Sep-27</c:v>
                      </c:pt>
                      <c:pt idx="9">
                        <c:v>Oct-27</c:v>
                      </c:pt>
                      <c:pt idx="10">
                        <c:v>Nov-27</c:v>
                      </c:pt>
                      <c:pt idx="11">
                        <c:v>Dec-27</c:v>
                      </c:pt>
                      <c:pt idx="12">
                        <c:v>YTD</c:v>
                      </c:pt>
                    </c:strCache>
                  </c:strRef>
                </c:cat>
                <c:val>
                  <c:numRef>
                    <c:extLst>
                      <c:ext uri="{02D57815-91ED-43cb-92C2-25804820EDAC}">
                        <c15:formulaRef>
                          <c15:sqref>'Results &amp; Data Trending '!$B$3:$N$3</c15:sqref>
                        </c15:formulaRef>
                      </c:ext>
                    </c:extLst>
                    <c:numCache>
                      <c:formatCode>General</c:formatCode>
                      <c:ptCount val="13"/>
                      <c:pt idx="12">
                        <c:v>0</c:v>
                      </c:pt>
                    </c:numCache>
                  </c:numRef>
                </c:val>
                <c:extLst>
                  <c:ext xmlns:c16="http://schemas.microsoft.com/office/drawing/2014/chart" uri="{C3380CC4-5D6E-409C-BE32-E72D297353CC}">
                    <c16:uniqueId val="{00000000-2B9E-4151-AAB7-0055EBE2044A}"/>
                  </c:ext>
                </c:extLst>
              </c15:ser>
            </c15:filteredBarSeries>
            <c15:filteredBarSeries>
              <c15:ser>
                <c:idx val="1"/>
                <c:order val="1"/>
                <c:tx>
                  <c:strRef>
                    <c:extLst xmlns:c15="http://schemas.microsoft.com/office/drawing/2012/chart">
                      <c:ext xmlns:c15="http://schemas.microsoft.com/office/drawing/2012/chart" uri="{02D57815-91ED-43cb-92C2-25804820EDAC}">
                        <c15:formulaRef>
                          <c15:sqref>'Results &amp; Data Trending '!$A$4</c15:sqref>
                        </c15:formulaRef>
                      </c:ext>
                    </c:extLst>
                    <c:strCache>
                      <c:ptCount val="1"/>
                      <c:pt idx="0">
                        <c:v>Denominator</c:v>
                      </c:pt>
                    </c:strCache>
                  </c:strRef>
                </c:tx>
                <c:spPr>
                  <a:solidFill>
                    <a:schemeClr val="accent3"/>
                  </a:solidFill>
                  <a:ln>
                    <a:noFill/>
                  </a:ln>
                  <a:effectLst/>
                </c:spPr>
                <c:invertIfNegative val="0"/>
                <c:cat>
                  <c:strRef>
                    <c:extLst xmlns:c15="http://schemas.microsoft.com/office/drawing/2012/chart">
                      <c:ext xmlns:c15="http://schemas.microsoft.com/office/drawing/2012/chart" uri="{02D57815-91ED-43cb-92C2-25804820EDAC}">
                        <c15:formulaRef>
                          <c15:sqref>'Results &amp; Data Trending '!$B$1:$N$2</c15:sqref>
                        </c15:formulaRef>
                      </c:ext>
                    </c:extLst>
                    <c:strCache>
                      <c:ptCount val="13"/>
                      <c:pt idx="0">
                        <c:v>Jan-27</c:v>
                      </c:pt>
                      <c:pt idx="1">
                        <c:v>Feb-27</c:v>
                      </c:pt>
                      <c:pt idx="2">
                        <c:v>Mar-27</c:v>
                      </c:pt>
                      <c:pt idx="3">
                        <c:v>Apr-27</c:v>
                      </c:pt>
                      <c:pt idx="4">
                        <c:v>May-27</c:v>
                      </c:pt>
                      <c:pt idx="5">
                        <c:v>Jun-27</c:v>
                      </c:pt>
                      <c:pt idx="6">
                        <c:v>Jul-27</c:v>
                      </c:pt>
                      <c:pt idx="7">
                        <c:v>Aug-27</c:v>
                      </c:pt>
                      <c:pt idx="8">
                        <c:v>Sep-27</c:v>
                      </c:pt>
                      <c:pt idx="9">
                        <c:v>Oct-27</c:v>
                      </c:pt>
                      <c:pt idx="10">
                        <c:v>Nov-27</c:v>
                      </c:pt>
                      <c:pt idx="11">
                        <c:v>Dec-27</c:v>
                      </c:pt>
                      <c:pt idx="12">
                        <c:v>YTD</c:v>
                      </c:pt>
                    </c:strCache>
                  </c:strRef>
                </c:cat>
                <c:val>
                  <c:numRef>
                    <c:extLst xmlns:c15="http://schemas.microsoft.com/office/drawing/2012/chart">
                      <c:ext xmlns:c15="http://schemas.microsoft.com/office/drawing/2012/chart" uri="{02D57815-91ED-43cb-92C2-25804820EDAC}">
                        <c15:formulaRef>
                          <c15:sqref>'Results &amp; Data Trending '!$B$4:$N$4</c15:sqref>
                        </c15:formulaRef>
                      </c:ext>
                    </c:extLst>
                    <c:numCache>
                      <c:formatCode>General</c:formatCode>
                      <c:ptCount val="13"/>
                      <c:pt idx="12">
                        <c:v>0</c:v>
                      </c:pt>
                    </c:numCache>
                  </c:numRef>
                </c:val>
                <c:extLst xmlns:c15="http://schemas.microsoft.com/office/drawing/2012/chart">
                  <c:ext xmlns:c16="http://schemas.microsoft.com/office/drawing/2014/chart" uri="{C3380CC4-5D6E-409C-BE32-E72D297353CC}">
                    <c16:uniqueId val="{00000001-2B9E-4151-AAB7-0055EBE2044A}"/>
                  </c:ext>
                </c:extLst>
              </c15:ser>
            </c15:filteredBarSeries>
            <c15:filteredBarSeries>
              <c15:ser>
                <c:idx val="4"/>
                <c:order val="4"/>
                <c:tx>
                  <c:strRef>
                    <c:extLst xmlns:c15="http://schemas.microsoft.com/office/drawing/2012/chart">
                      <c:ext xmlns:c15="http://schemas.microsoft.com/office/drawing/2012/chart" uri="{02D57815-91ED-43cb-92C2-25804820EDAC}">
                        <c15:formulaRef>
                          <c15:sqref>'Results &amp; Data Trending '!$A$7</c15:sqref>
                        </c15:formulaRef>
                      </c:ext>
                    </c:extLst>
                    <c:strCache>
                      <c:ptCount val="1"/>
                      <c:pt idx="0">
                        <c:v>Quarter</c:v>
                      </c:pt>
                    </c:strCache>
                  </c:strRef>
                </c:tx>
                <c:spPr>
                  <a:solidFill>
                    <a:schemeClr val="accent3">
                      <a:lumMod val="60000"/>
                    </a:schemeClr>
                  </a:solidFill>
                  <a:ln>
                    <a:noFill/>
                  </a:ln>
                  <a:effectLst/>
                </c:spPr>
                <c:invertIfNegative val="0"/>
                <c:cat>
                  <c:strRef>
                    <c:extLst xmlns:c15="http://schemas.microsoft.com/office/drawing/2012/chart">
                      <c:ext xmlns:c15="http://schemas.microsoft.com/office/drawing/2012/chart" uri="{02D57815-91ED-43cb-92C2-25804820EDAC}">
                        <c15:formulaRef>
                          <c15:sqref>'Results &amp; Data Trending '!$B$1:$N$2</c15:sqref>
                        </c15:formulaRef>
                      </c:ext>
                    </c:extLst>
                    <c:strCache>
                      <c:ptCount val="13"/>
                      <c:pt idx="0">
                        <c:v>Jan-27</c:v>
                      </c:pt>
                      <c:pt idx="1">
                        <c:v>Feb-27</c:v>
                      </c:pt>
                      <c:pt idx="2">
                        <c:v>Mar-27</c:v>
                      </c:pt>
                      <c:pt idx="3">
                        <c:v>Apr-27</c:v>
                      </c:pt>
                      <c:pt idx="4">
                        <c:v>May-27</c:v>
                      </c:pt>
                      <c:pt idx="5">
                        <c:v>Jun-27</c:v>
                      </c:pt>
                      <c:pt idx="6">
                        <c:v>Jul-27</c:v>
                      </c:pt>
                      <c:pt idx="7">
                        <c:v>Aug-27</c:v>
                      </c:pt>
                      <c:pt idx="8">
                        <c:v>Sep-27</c:v>
                      </c:pt>
                      <c:pt idx="9">
                        <c:v>Oct-27</c:v>
                      </c:pt>
                      <c:pt idx="10">
                        <c:v>Nov-27</c:v>
                      </c:pt>
                      <c:pt idx="11">
                        <c:v>Dec-27</c:v>
                      </c:pt>
                      <c:pt idx="12">
                        <c:v>YTD</c:v>
                      </c:pt>
                    </c:strCache>
                  </c:strRef>
                </c:cat>
                <c:val>
                  <c:numRef>
                    <c:extLst xmlns:c15="http://schemas.microsoft.com/office/drawing/2012/chart">
                      <c:ext xmlns:c15="http://schemas.microsoft.com/office/drawing/2012/chart" uri="{02D57815-91ED-43cb-92C2-25804820EDAC}">
                        <c15:formulaRef>
                          <c15:sqref>'Results &amp; Data Trending '!$B$7:$N$7</c15:sqref>
                        </c15:formulaRef>
                      </c:ext>
                    </c:extLst>
                    <c:numCache>
                      <c:formatCode>General</c:formatCode>
                      <c:ptCount val="13"/>
                      <c:pt idx="0">
                        <c:v>0</c:v>
                      </c:pt>
                      <c:pt idx="2" formatCode="0.00%">
                        <c:v>0</c:v>
                      </c:pt>
                      <c:pt idx="3">
                        <c:v>0</c:v>
                      </c:pt>
                      <c:pt idx="5" formatCode="0.00%">
                        <c:v>0</c:v>
                      </c:pt>
                      <c:pt idx="6">
                        <c:v>0</c:v>
                      </c:pt>
                      <c:pt idx="8" formatCode="0.00%">
                        <c:v>0</c:v>
                      </c:pt>
                      <c:pt idx="9">
                        <c:v>0</c:v>
                      </c:pt>
                      <c:pt idx="11" formatCode="0.00%">
                        <c:v>0</c:v>
                      </c:pt>
                    </c:numCache>
                  </c:numRef>
                </c:val>
                <c:extLst xmlns:c15="http://schemas.microsoft.com/office/drawing/2012/chart">
                  <c:ext xmlns:c16="http://schemas.microsoft.com/office/drawing/2014/chart" uri="{C3380CC4-5D6E-409C-BE32-E72D297353CC}">
                    <c16:uniqueId val="{00000004-2B9E-4151-AAB7-0055EBE2044A}"/>
                  </c:ext>
                </c:extLst>
              </c15:ser>
            </c15:filteredBarSeries>
          </c:ext>
        </c:extLst>
      </c:barChart>
      <c:catAx>
        <c:axId val="121820419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89386704"/>
        <c:crossesAt val="0"/>
        <c:auto val="1"/>
        <c:lblAlgn val="ctr"/>
        <c:lblOffset val="100"/>
        <c:noMultiLvlLbl val="0"/>
      </c:catAx>
      <c:valAx>
        <c:axId val="989386704"/>
        <c:scaling>
          <c:orientation val="minMax"/>
          <c:max val="1"/>
        </c:scaling>
        <c:delete val="0"/>
        <c:axPos val="l"/>
        <c:majorGridlines>
          <c:spPr>
            <a:ln w="9525" cap="flat" cmpd="sng" algn="ctr">
              <a:solidFill>
                <a:schemeClr val="tx1">
                  <a:lumMod val="15000"/>
                  <a:lumOff val="85000"/>
                </a:schemeClr>
              </a:solidFill>
              <a:round/>
            </a:ln>
            <a:effectLst/>
          </c:spPr>
        </c:majorGridlines>
        <c:numFmt formatCode="0.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18204192"/>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160020</xdr:colOff>
          <xdr:row>1</xdr:row>
          <xdr:rowOff>518160</xdr:rowOff>
        </xdr:from>
        <xdr:to>
          <xdr:col>2</xdr:col>
          <xdr:colOff>2247900</xdr:colOff>
          <xdr:row>3</xdr:row>
          <xdr:rowOff>480060</xdr:rowOff>
        </xdr:to>
        <xdr:sp macro="" textlink="">
          <xdr:nvSpPr>
            <xdr:cNvPr id="1031" name="Object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w="28575">
              <a:solidFill>
                <a:srgbClr val="000099"/>
              </a:solidFill>
              <a:miter lim="800000"/>
              <a:headEnd/>
              <a:tailEnd/>
            </a:ln>
            <a:extLst>
              <a:ext uri="{909E8E84-426E-40DD-AFC4-6F175D3DCCD1}">
                <a14:hiddenFill>
                  <a:solidFill>
                    <a:srgbClr val="FFFFFF"/>
                  </a:solidFill>
                </a14:hiddenFill>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3</xdr:col>
      <xdr:colOff>314325</xdr:colOff>
      <xdr:row>10</xdr:row>
      <xdr:rowOff>166687</xdr:rowOff>
    </xdr:from>
    <xdr:to>
      <xdr:col>11</xdr:col>
      <xdr:colOff>9525</xdr:colOff>
      <xdr:row>25</xdr:row>
      <xdr:rowOff>52387</xdr:rowOff>
    </xdr:to>
    <xdr:graphicFrame macro="">
      <xdr:nvGraphicFramePr>
        <xdr:cNvPr id="2" name="Chart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160020</xdr:colOff>
          <xdr:row>1</xdr:row>
          <xdr:rowOff>518160</xdr:rowOff>
        </xdr:from>
        <xdr:to>
          <xdr:col>2</xdr:col>
          <xdr:colOff>2247900</xdr:colOff>
          <xdr:row>3</xdr:row>
          <xdr:rowOff>480060</xdr:rowOff>
        </xdr:to>
        <xdr:sp macro="" textlink="">
          <xdr:nvSpPr>
            <xdr:cNvPr id="4097" name="Object 1" hidden="1">
              <a:extLst>
                <a:ext uri="{63B3BB69-23CF-44E3-9099-C40C66FF867C}">
                  <a14:compatExt spid="_x0000_s4097"/>
                </a:ext>
                <a:ext uri="{FF2B5EF4-FFF2-40B4-BE49-F238E27FC236}">
                  <a16:creationId xmlns:a16="http://schemas.microsoft.com/office/drawing/2014/main" id="{00000000-0008-0000-0300-000001100000}"/>
                </a:ext>
              </a:extLst>
            </xdr:cNvPr>
            <xdr:cNvSpPr/>
          </xdr:nvSpPr>
          <xdr:spPr bwMode="auto">
            <a:xfrm>
              <a:off x="0" y="0"/>
              <a:ext cx="0" cy="0"/>
            </a:xfrm>
            <a:prstGeom prst="rect">
              <a:avLst/>
            </a:prstGeom>
            <a:noFill/>
            <a:ln w="28575">
              <a:solidFill>
                <a:srgbClr val="000099"/>
              </a:solidFill>
              <a:miter lim="800000"/>
              <a:headEnd/>
              <a:tailEnd/>
            </a:ln>
            <a:extLst>
              <a:ext uri="{909E8E84-426E-40DD-AFC4-6F175D3DCCD1}">
                <a14:hiddenFill>
                  <a:solidFill>
                    <a:srgbClr val="FFFFFF"/>
                  </a:solidFill>
                </a14:hiddenFill>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png"/><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hyperlink" Target="https://www.youtube.com/watch?v=BfGLDxxPLGY" TargetMode="External"/><Relationship Id="rId2" Type="http://schemas.openxmlformats.org/officeDocument/2006/relationships/hyperlink" Target="https://www.youtube.com/watch?v=mLvizyDFLQ4" TargetMode="External"/><Relationship Id="rId1" Type="http://schemas.openxmlformats.org/officeDocument/2006/relationships/hyperlink" Target="https://www.youtube.com/watch?v=N7cR2gArCFE" TargetMode="Externa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2.bin"/><Relationship Id="rId5" Type="http://schemas.openxmlformats.org/officeDocument/2006/relationships/image" Target="../media/image1.png"/><Relationship Id="rId4" Type="http://schemas.openxmlformats.org/officeDocument/2006/relationships/oleObject" Target="../embeddings/oleObject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8B7634-36D1-4A31-BC8D-D869229190A0}">
  <sheetPr>
    <tabColor rgb="FF006666"/>
  </sheetPr>
  <dimension ref="B1:F76"/>
  <sheetViews>
    <sheetView showGridLines="0" tabSelected="1" topLeftCell="A10" zoomScaleNormal="100" workbookViewId="0">
      <selection activeCell="D20" sqref="D20"/>
    </sheetView>
  </sheetViews>
  <sheetFormatPr defaultRowHeight="14.4" x14ac:dyDescent="0.3"/>
  <cols>
    <col min="3" max="3" width="39.44140625" customWidth="1"/>
    <col min="4" max="4" width="81.6640625" customWidth="1"/>
  </cols>
  <sheetData>
    <row r="1" spans="2:5" ht="31.95" customHeight="1" thickBot="1" x14ac:dyDescent="0.35"/>
    <row r="2" spans="2:5" ht="53.25" customHeight="1" thickTop="1" x14ac:dyDescent="0.3">
      <c r="B2" s="103"/>
      <c r="C2" s="113"/>
      <c r="D2" s="113"/>
      <c r="E2" s="104"/>
    </row>
    <row r="3" spans="2:5" ht="78.75" customHeight="1" x14ac:dyDescent="0.3">
      <c r="B3" s="106"/>
      <c r="C3" s="19"/>
      <c r="D3" s="21" t="s">
        <v>35</v>
      </c>
      <c r="E3" s="107"/>
    </row>
    <row r="4" spans="2:5" ht="66.75" customHeight="1" thickBot="1" x14ac:dyDescent="0.35">
      <c r="B4" s="106"/>
      <c r="C4" s="19"/>
      <c r="D4" s="19"/>
      <c r="E4" s="107"/>
    </row>
    <row r="5" spans="2:5" ht="27" thickTop="1" thickBot="1" x14ac:dyDescent="0.35">
      <c r="B5" s="106"/>
      <c r="C5" s="141" t="s">
        <v>1</v>
      </c>
      <c r="D5" s="142"/>
      <c r="E5" s="107"/>
    </row>
    <row r="6" spans="2:5" ht="18.600000000000001" thickTop="1" x14ac:dyDescent="0.35">
      <c r="B6" s="106"/>
      <c r="C6" s="116" t="s">
        <v>198</v>
      </c>
      <c r="D6" s="5" t="s">
        <v>203</v>
      </c>
      <c r="E6" s="107"/>
    </row>
    <row r="7" spans="2:5" ht="18" x14ac:dyDescent="0.35">
      <c r="B7" s="106"/>
      <c r="C7" s="116" t="s">
        <v>3</v>
      </c>
      <c r="D7" s="5" t="s">
        <v>36</v>
      </c>
      <c r="E7" s="107"/>
    </row>
    <row r="8" spans="2:5" ht="18" x14ac:dyDescent="0.35">
      <c r="B8" s="106"/>
      <c r="C8" s="117" t="s">
        <v>4</v>
      </c>
      <c r="D8" s="6" t="s">
        <v>207</v>
      </c>
      <c r="E8" s="107"/>
    </row>
    <row r="9" spans="2:5" ht="18" x14ac:dyDescent="0.35">
      <c r="B9" s="106"/>
      <c r="C9" s="117" t="s">
        <v>119</v>
      </c>
      <c r="D9" s="6" t="s">
        <v>204</v>
      </c>
      <c r="E9" s="107"/>
    </row>
    <row r="10" spans="2:5" ht="18" x14ac:dyDescent="0.35">
      <c r="B10" s="106"/>
      <c r="C10" s="117" t="s">
        <v>5</v>
      </c>
      <c r="D10" s="6" t="s">
        <v>205</v>
      </c>
      <c r="E10" s="107"/>
    </row>
    <row r="11" spans="2:5" ht="36" x14ac:dyDescent="0.35">
      <c r="B11" s="106"/>
      <c r="C11" s="117" t="s">
        <v>6</v>
      </c>
      <c r="D11" s="6" t="s">
        <v>206</v>
      </c>
      <c r="E11" s="107"/>
    </row>
    <row r="12" spans="2:5" ht="18" x14ac:dyDescent="0.35">
      <c r="B12" s="106"/>
      <c r="C12" s="118" t="s">
        <v>7</v>
      </c>
      <c r="D12" s="7" t="s">
        <v>9</v>
      </c>
      <c r="E12" s="107"/>
    </row>
    <row r="13" spans="2:5" s="1" customFormat="1" ht="26.4" thickBot="1" x14ac:dyDescent="0.4">
      <c r="B13" s="114"/>
      <c r="C13" s="11" t="s">
        <v>8</v>
      </c>
      <c r="D13" s="8" t="s">
        <v>45</v>
      </c>
      <c r="E13" s="110"/>
    </row>
    <row r="14" spans="2:5" s="1" customFormat="1" ht="41.25" customHeight="1" thickTop="1" thickBot="1" x14ac:dyDescent="0.35">
      <c r="B14" s="114"/>
      <c r="C14" s="19"/>
      <c r="D14" s="19"/>
      <c r="E14" s="111"/>
    </row>
    <row r="15" spans="2:5" ht="27" thickTop="1" thickBot="1" x14ac:dyDescent="0.35">
      <c r="B15" s="106"/>
      <c r="C15" s="137" t="s">
        <v>10</v>
      </c>
      <c r="D15" s="138"/>
      <c r="E15" s="107"/>
    </row>
    <row r="16" spans="2:5" ht="72.599999999999994" thickTop="1" x14ac:dyDescent="0.3">
      <c r="B16" s="106"/>
      <c r="C16" s="9" t="s">
        <v>0</v>
      </c>
      <c r="D16" s="10" t="s">
        <v>208</v>
      </c>
      <c r="E16" s="107"/>
    </row>
    <row r="17" spans="2:6" ht="18.600000000000001" thickBot="1" x14ac:dyDescent="0.4">
      <c r="B17" s="106"/>
      <c r="C17" s="11" t="s">
        <v>11</v>
      </c>
      <c r="D17" s="22" t="s">
        <v>65</v>
      </c>
      <c r="E17" s="107"/>
    </row>
    <row r="18" spans="2:6" ht="15.6" thickTop="1" thickBot="1" x14ac:dyDescent="0.35">
      <c r="B18" s="106"/>
      <c r="C18" s="19"/>
      <c r="D18" s="19"/>
      <c r="E18" s="107"/>
    </row>
    <row r="19" spans="2:6" ht="27" thickTop="1" thickBot="1" x14ac:dyDescent="0.55000000000000004">
      <c r="B19" s="106"/>
      <c r="C19" s="143" t="s">
        <v>17</v>
      </c>
      <c r="D19" s="144"/>
      <c r="E19" s="107"/>
    </row>
    <row r="20" spans="2:6" ht="18.600000000000001" thickTop="1" x14ac:dyDescent="0.35">
      <c r="B20" s="106"/>
      <c r="C20" s="119" t="s">
        <v>18</v>
      </c>
      <c r="D20" s="27" t="s">
        <v>209</v>
      </c>
      <c r="E20" s="107"/>
    </row>
    <row r="21" spans="2:6" ht="18" x14ac:dyDescent="0.35">
      <c r="B21" s="106"/>
      <c r="C21" s="120" t="s">
        <v>19</v>
      </c>
      <c r="D21" s="25">
        <v>0.92</v>
      </c>
      <c r="E21" s="107"/>
    </row>
    <row r="22" spans="2:6" ht="18" x14ac:dyDescent="0.35">
      <c r="B22" s="106"/>
      <c r="C22" s="120" t="s">
        <v>20</v>
      </c>
      <c r="D22" s="25">
        <v>1</v>
      </c>
      <c r="E22" s="107"/>
    </row>
    <row r="23" spans="2:6" ht="36" x14ac:dyDescent="0.35">
      <c r="B23" s="106"/>
      <c r="C23" s="120" t="s">
        <v>21</v>
      </c>
      <c r="D23" s="30" t="s">
        <v>210</v>
      </c>
      <c r="E23" s="111"/>
      <c r="F23" s="124"/>
    </row>
    <row r="24" spans="2:6" ht="18" x14ac:dyDescent="0.35">
      <c r="B24" s="106"/>
      <c r="C24" s="120" t="s">
        <v>22</v>
      </c>
      <c r="D24" s="28" t="s">
        <v>45</v>
      </c>
      <c r="E24" s="107"/>
    </row>
    <row r="25" spans="2:6" ht="18.600000000000001" thickBot="1" x14ac:dyDescent="0.4">
      <c r="B25" s="106"/>
      <c r="C25" s="121" t="s">
        <v>23</v>
      </c>
      <c r="D25" s="29" t="s">
        <v>211</v>
      </c>
      <c r="E25" s="107"/>
    </row>
    <row r="26" spans="2:6" ht="19.2" thickTop="1" thickBot="1" x14ac:dyDescent="0.4">
      <c r="B26" s="106"/>
      <c r="C26" s="20"/>
      <c r="D26" s="19"/>
      <c r="E26" s="107"/>
    </row>
    <row r="27" spans="2:6" ht="27" thickTop="1" thickBot="1" x14ac:dyDescent="0.35">
      <c r="B27" s="106"/>
      <c r="C27" s="137" t="s">
        <v>25</v>
      </c>
      <c r="D27" s="138"/>
      <c r="E27" s="107"/>
    </row>
    <row r="28" spans="2:6" ht="91.2" thickTop="1" thickBot="1" x14ac:dyDescent="0.35">
      <c r="B28" s="106"/>
      <c r="C28" s="12" t="s">
        <v>26</v>
      </c>
      <c r="D28" s="13" t="s">
        <v>212</v>
      </c>
      <c r="E28" s="107"/>
    </row>
    <row r="29" spans="2:6" ht="15.6" thickTop="1" thickBot="1" x14ac:dyDescent="0.35">
      <c r="B29" s="106"/>
      <c r="C29" s="19"/>
      <c r="D29" s="19"/>
      <c r="E29" s="107"/>
    </row>
    <row r="30" spans="2:6" ht="27" thickTop="1" thickBot="1" x14ac:dyDescent="0.35">
      <c r="B30" s="106"/>
      <c r="C30" s="137" t="s">
        <v>24</v>
      </c>
      <c r="D30" s="138"/>
      <c r="E30" s="107"/>
    </row>
    <row r="31" spans="2:6" ht="37.200000000000003" thickTop="1" thickBot="1" x14ac:dyDescent="0.35">
      <c r="B31" s="106"/>
      <c r="C31" s="12" t="s">
        <v>200</v>
      </c>
      <c r="D31" s="13" t="s">
        <v>213</v>
      </c>
      <c r="E31" s="107"/>
    </row>
    <row r="32" spans="2:6" ht="15.6" thickTop="1" thickBot="1" x14ac:dyDescent="0.35">
      <c r="B32" s="106"/>
      <c r="C32" s="19"/>
      <c r="D32" s="19"/>
      <c r="E32" s="107"/>
    </row>
    <row r="33" spans="2:5" ht="27" thickTop="1" thickBot="1" x14ac:dyDescent="0.55000000000000004">
      <c r="B33" s="106"/>
      <c r="C33" s="139" t="s">
        <v>27</v>
      </c>
      <c r="D33" s="140"/>
      <c r="E33" s="107"/>
    </row>
    <row r="34" spans="2:5" ht="72.599999999999994" thickTop="1" x14ac:dyDescent="0.35">
      <c r="B34" s="106"/>
      <c r="C34" s="60" t="s">
        <v>102</v>
      </c>
      <c r="D34" s="35" t="s">
        <v>221</v>
      </c>
      <c r="E34" s="107"/>
    </row>
    <row r="35" spans="2:5" ht="36" x14ac:dyDescent="0.35">
      <c r="B35" s="106"/>
      <c r="C35" s="61" t="s">
        <v>118</v>
      </c>
      <c r="D35" s="33" t="s">
        <v>214</v>
      </c>
      <c r="E35" s="107"/>
    </row>
    <row r="36" spans="2:5" ht="18" x14ac:dyDescent="0.35">
      <c r="B36" s="106"/>
      <c r="C36" s="15" t="s">
        <v>29</v>
      </c>
      <c r="D36" s="30" t="s">
        <v>211</v>
      </c>
      <c r="E36" s="107"/>
    </row>
    <row r="37" spans="2:5" ht="18" x14ac:dyDescent="0.35">
      <c r="B37" s="106"/>
      <c r="C37" s="15" t="s">
        <v>30</v>
      </c>
      <c r="D37" s="31" t="s">
        <v>219</v>
      </c>
      <c r="E37" s="107"/>
    </row>
    <row r="38" spans="2:5" ht="18.600000000000001" thickBot="1" x14ac:dyDescent="0.4">
      <c r="B38" s="106"/>
      <c r="C38" s="17" t="s">
        <v>31</v>
      </c>
      <c r="D38" s="32" t="s">
        <v>220</v>
      </c>
      <c r="E38" s="107"/>
    </row>
    <row r="39" spans="2:5" ht="72.599999999999994" thickTop="1" x14ac:dyDescent="0.35">
      <c r="B39" s="106"/>
      <c r="C39" s="60" t="s">
        <v>102</v>
      </c>
      <c r="D39" s="35" t="s">
        <v>222</v>
      </c>
      <c r="E39" s="107"/>
    </row>
    <row r="40" spans="2:5" ht="36" x14ac:dyDescent="0.35">
      <c r="B40" s="106"/>
      <c r="C40" s="61" t="s">
        <v>118</v>
      </c>
      <c r="D40" s="33" t="s">
        <v>214</v>
      </c>
      <c r="E40" s="107"/>
    </row>
    <row r="41" spans="2:5" ht="18" x14ac:dyDescent="0.35">
      <c r="B41" s="106"/>
      <c r="C41" s="15" t="s">
        <v>29</v>
      </c>
      <c r="D41" s="30" t="s">
        <v>217</v>
      </c>
      <c r="E41" s="107"/>
    </row>
    <row r="42" spans="2:5" ht="18" x14ac:dyDescent="0.35">
      <c r="B42" s="106"/>
      <c r="C42" s="15" t="s">
        <v>30</v>
      </c>
      <c r="D42" s="31" t="s">
        <v>223</v>
      </c>
      <c r="E42" s="107"/>
    </row>
    <row r="43" spans="2:5" ht="18.600000000000001" thickBot="1" x14ac:dyDescent="0.4">
      <c r="B43" s="106"/>
      <c r="C43" s="17" t="s">
        <v>31</v>
      </c>
      <c r="D43" s="32" t="s">
        <v>220</v>
      </c>
      <c r="E43" s="107"/>
    </row>
    <row r="44" spans="2:5" ht="54.6" thickTop="1" x14ac:dyDescent="0.35">
      <c r="B44" s="106"/>
      <c r="C44" s="60" t="s">
        <v>102</v>
      </c>
      <c r="D44" s="35" t="s">
        <v>225</v>
      </c>
      <c r="E44" s="107"/>
    </row>
    <row r="45" spans="2:5" ht="36" x14ac:dyDescent="0.35">
      <c r="B45" s="106"/>
      <c r="C45" s="61" t="s">
        <v>118</v>
      </c>
      <c r="D45" s="33" t="s">
        <v>214</v>
      </c>
      <c r="E45" s="107"/>
    </row>
    <row r="46" spans="2:5" ht="18" x14ac:dyDescent="0.35">
      <c r="B46" s="106"/>
      <c r="C46" s="15" t="s">
        <v>29</v>
      </c>
      <c r="D46" s="30" t="s">
        <v>211</v>
      </c>
      <c r="E46" s="107"/>
    </row>
    <row r="47" spans="2:5" ht="18" x14ac:dyDescent="0.35">
      <c r="B47" s="106"/>
      <c r="C47" s="15" t="s">
        <v>30</v>
      </c>
      <c r="D47" s="31" t="s">
        <v>224</v>
      </c>
      <c r="E47" s="107"/>
    </row>
    <row r="48" spans="2:5" ht="18.600000000000001" thickBot="1" x14ac:dyDescent="0.4">
      <c r="B48" s="106"/>
      <c r="C48" s="17" t="s">
        <v>31</v>
      </c>
      <c r="D48" s="32" t="s">
        <v>220</v>
      </c>
      <c r="E48" s="107"/>
    </row>
    <row r="49" spans="2:5" ht="54.6" thickTop="1" x14ac:dyDescent="0.35">
      <c r="B49" s="106"/>
      <c r="C49" s="60" t="s">
        <v>102</v>
      </c>
      <c r="D49" s="35" t="s">
        <v>215</v>
      </c>
      <c r="E49" s="107"/>
    </row>
    <row r="50" spans="2:5" ht="18" x14ac:dyDescent="0.35">
      <c r="B50" s="106"/>
      <c r="C50" s="61" t="s">
        <v>118</v>
      </c>
      <c r="D50" s="33" t="s">
        <v>216</v>
      </c>
      <c r="E50" s="107"/>
    </row>
    <row r="51" spans="2:5" ht="18" x14ac:dyDescent="0.35">
      <c r="B51" s="106"/>
      <c r="C51" s="15" t="s">
        <v>29</v>
      </c>
      <c r="D51" s="30" t="s">
        <v>217</v>
      </c>
      <c r="E51" s="107"/>
    </row>
    <row r="52" spans="2:5" ht="18" x14ac:dyDescent="0.35">
      <c r="B52" s="106"/>
      <c r="C52" s="15" t="s">
        <v>30</v>
      </c>
      <c r="D52" s="31">
        <v>46388</v>
      </c>
      <c r="E52" s="107"/>
    </row>
    <row r="53" spans="2:5" ht="18.600000000000001" thickBot="1" x14ac:dyDescent="0.4">
      <c r="B53" s="106"/>
      <c r="C53" s="17" t="s">
        <v>31</v>
      </c>
      <c r="D53" s="32" t="s">
        <v>218</v>
      </c>
      <c r="E53" s="107"/>
    </row>
    <row r="54" spans="2:5" ht="36.6" thickTop="1" x14ac:dyDescent="0.35">
      <c r="B54" s="106"/>
      <c r="C54" s="60" t="s">
        <v>102</v>
      </c>
      <c r="D54" s="33"/>
      <c r="E54" s="107"/>
    </row>
    <row r="55" spans="2:5" ht="18" x14ac:dyDescent="0.35">
      <c r="B55" s="106"/>
      <c r="C55" s="61" t="s">
        <v>118</v>
      </c>
      <c r="D55" s="33"/>
      <c r="E55" s="107"/>
    </row>
    <row r="56" spans="2:5" ht="18" x14ac:dyDescent="0.35">
      <c r="B56" s="106"/>
      <c r="C56" s="15" t="s">
        <v>29</v>
      </c>
      <c r="D56" s="30"/>
      <c r="E56" s="107"/>
    </row>
    <row r="57" spans="2:5" ht="18" x14ac:dyDescent="0.35">
      <c r="B57" s="106"/>
      <c r="C57" s="15" t="s">
        <v>30</v>
      </c>
      <c r="D57" s="30"/>
      <c r="E57" s="107"/>
    </row>
    <row r="58" spans="2:5" ht="18.600000000000001" thickBot="1" x14ac:dyDescent="0.4">
      <c r="B58" s="106"/>
      <c r="C58" s="17" t="s">
        <v>31</v>
      </c>
      <c r="D58" s="32"/>
      <c r="E58" s="107"/>
    </row>
    <row r="59" spans="2:5" ht="15.6" thickTop="1" thickBot="1" x14ac:dyDescent="0.35">
      <c r="B59" s="106"/>
      <c r="C59" s="19"/>
      <c r="D59" s="19"/>
      <c r="E59" s="107"/>
    </row>
    <row r="60" spans="2:5" ht="27" thickTop="1" thickBot="1" x14ac:dyDescent="0.55000000000000004">
      <c r="B60" s="106"/>
      <c r="C60" s="139" t="s">
        <v>32</v>
      </c>
      <c r="D60" s="140"/>
      <c r="E60" s="107"/>
    </row>
    <row r="61" spans="2:5" ht="36.6" thickTop="1" x14ac:dyDescent="0.35">
      <c r="B61" s="106"/>
      <c r="C61" s="60" t="s">
        <v>102</v>
      </c>
      <c r="D61" s="14"/>
      <c r="E61" s="107"/>
    </row>
    <row r="62" spans="2:5" ht="18" x14ac:dyDescent="0.35">
      <c r="B62" s="106"/>
      <c r="C62" s="15" t="s">
        <v>29</v>
      </c>
      <c r="D62" s="16"/>
      <c r="E62" s="107"/>
    </row>
    <row r="63" spans="2:5" ht="18" x14ac:dyDescent="0.35">
      <c r="B63" s="106"/>
      <c r="C63" s="15" t="s">
        <v>33</v>
      </c>
      <c r="D63" s="16"/>
      <c r="E63" s="107"/>
    </row>
    <row r="64" spans="2:5" ht="18.600000000000001" thickBot="1" x14ac:dyDescent="0.4">
      <c r="B64" s="106"/>
      <c r="C64" s="17" t="s">
        <v>34</v>
      </c>
      <c r="D64" s="18"/>
      <c r="E64" s="107"/>
    </row>
    <row r="65" spans="2:5" ht="36.6" thickTop="1" x14ac:dyDescent="0.35">
      <c r="B65" s="106"/>
      <c r="C65" s="60" t="s">
        <v>102</v>
      </c>
      <c r="D65" s="14"/>
      <c r="E65" s="107"/>
    </row>
    <row r="66" spans="2:5" ht="18" x14ac:dyDescent="0.35">
      <c r="B66" s="106"/>
      <c r="C66" s="15" t="s">
        <v>29</v>
      </c>
      <c r="D66" s="16"/>
      <c r="E66" s="107"/>
    </row>
    <row r="67" spans="2:5" ht="18" x14ac:dyDescent="0.35">
      <c r="B67" s="106"/>
      <c r="C67" s="15" t="s">
        <v>33</v>
      </c>
      <c r="D67" s="16"/>
      <c r="E67" s="107"/>
    </row>
    <row r="68" spans="2:5" ht="18.600000000000001" thickBot="1" x14ac:dyDescent="0.4">
      <c r="B68" s="106"/>
      <c r="C68" s="17" t="s">
        <v>34</v>
      </c>
      <c r="D68" s="18"/>
      <c r="E68" s="107"/>
    </row>
    <row r="69" spans="2:5" ht="36.6" thickTop="1" x14ac:dyDescent="0.35">
      <c r="B69" s="112"/>
      <c r="C69" s="60" t="s">
        <v>102</v>
      </c>
      <c r="D69" s="14"/>
      <c r="E69" s="112"/>
    </row>
    <row r="70" spans="2:5" ht="18" x14ac:dyDescent="0.35">
      <c r="B70" s="106"/>
      <c r="C70" s="15" t="s">
        <v>29</v>
      </c>
      <c r="D70" s="16"/>
      <c r="E70" s="107"/>
    </row>
    <row r="71" spans="2:5" ht="18" x14ac:dyDescent="0.35">
      <c r="B71" s="106"/>
      <c r="C71" s="15" t="s">
        <v>33</v>
      </c>
      <c r="D71" s="16"/>
      <c r="E71" s="107"/>
    </row>
    <row r="72" spans="2:5" ht="18.600000000000001" thickBot="1" x14ac:dyDescent="0.4">
      <c r="B72" s="106"/>
      <c r="C72" s="17" t="s">
        <v>34</v>
      </c>
      <c r="D72" s="18"/>
      <c r="E72" s="107"/>
    </row>
    <row r="73" spans="2:5" ht="15" thickTop="1" x14ac:dyDescent="0.3">
      <c r="B73" s="106"/>
      <c r="C73" s="19"/>
      <c r="D73" s="19"/>
      <c r="E73" s="107"/>
    </row>
    <row r="74" spans="2:5" ht="15" thickBot="1" x14ac:dyDescent="0.35">
      <c r="B74" s="115"/>
      <c r="C74" s="19"/>
      <c r="D74" s="19"/>
      <c r="E74" s="108"/>
    </row>
    <row r="75" spans="2:5" ht="15.6" thickTop="1" thickBot="1" x14ac:dyDescent="0.35">
      <c r="B75" s="109"/>
      <c r="C75" s="109"/>
      <c r="D75" s="109"/>
      <c r="E75" s="108"/>
    </row>
    <row r="76" spans="2:5" ht="15" thickTop="1" x14ac:dyDescent="0.3"/>
  </sheetData>
  <mergeCells count="7">
    <mergeCell ref="C30:D30"/>
    <mergeCell ref="C27:D27"/>
    <mergeCell ref="C33:D33"/>
    <mergeCell ref="C60:D60"/>
    <mergeCell ref="C5:D5"/>
    <mergeCell ref="C15:D15"/>
    <mergeCell ref="C19:D19"/>
  </mergeCells>
  <dataValidations count="2">
    <dataValidation type="list" allowBlank="1" showInputMessage="1" showErrorMessage="1" sqref="D7" xr:uid="{2ADF8272-17F8-46C1-9287-5EF0244E2906}">
      <formula1>"Patient Safety &amp; Clinical Outcomes, Patient Experience/Access/Care Coordination,Workforce Competence/Engagement/Alignment,Operational Effectiveness/Compliance/Resource Stewardship"</formula1>
    </dataValidation>
    <dataValidation type="list" allowBlank="1" showInputMessage="1" showErrorMessage="1" sqref="D17" xr:uid="{49F9E53F-E4F5-4F11-95F3-5180F87E3561}">
      <formula1>"High risk, High volume, Problem-prone, Regulatory, Strategic "</formula1>
    </dataValidation>
  </dataValidations>
  <pageMargins left="0.7" right="0.7" top="0.75" bottom="0.75" header="0.3" footer="0.3"/>
  <pageSetup orientation="portrait" r:id="rId1"/>
  <drawing r:id="rId2"/>
  <legacyDrawing r:id="rId3"/>
  <oleObjects>
    <mc:AlternateContent xmlns:mc="http://schemas.openxmlformats.org/markup-compatibility/2006">
      <mc:Choice Requires="x14">
        <oleObject progId="PBrush" shapeId="1031" r:id="rId4">
          <objectPr defaultSize="0" autoPict="0" r:id="rId5">
            <anchor moveWithCells="1" sizeWithCells="1">
              <from>
                <xdr:col>2</xdr:col>
                <xdr:colOff>160020</xdr:colOff>
                <xdr:row>1</xdr:row>
                <xdr:rowOff>518160</xdr:rowOff>
              </from>
              <to>
                <xdr:col>2</xdr:col>
                <xdr:colOff>2247900</xdr:colOff>
                <xdr:row>3</xdr:row>
                <xdr:rowOff>480060</xdr:rowOff>
              </to>
            </anchor>
          </objectPr>
        </oleObject>
      </mc:Choice>
      <mc:Fallback>
        <oleObject progId="PBrush" shapeId="1031"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D1D5EE-B598-49E2-92E5-E7003270FCE9}">
  <sheetPr>
    <tabColor rgb="FF006666"/>
  </sheetPr>
  <dimension ref="A1:N7"/>
  <sheetViews>
    <sheetView workbookViewId="0">
      <selection activeCell="B4" sqref="B4"/>
    </sheetView>
  </sheetViews>
  <sheetFormatPr defaultRowHeight="14.4" x14ac:dyDescent="0.3"/>
  <cols>
    <col min="1" max="1" width="15.109375" customWidth="1"/>
  </cols>
  <sheetData>
    <row r="1" spans="1:14" x14ac:dyDescent="0.3">
      <c r="A1" s="132" t="s">
        <v>226</v>
      </c>
      <c r="B1" s="133"/>
      <c r="C1" s="133"/>
      <c r="D1" s="134"/>
    </row>
    <row r="2" spans="1:14" x14ac:dyDescent="0.3">
      <c r="A2" s="125" t="s">
        <v>230</v>
      </c>
      <c r="B2" s="127">
        <v>46388</v>
      </c>
      <c r="C2" s="127">
        <v>46419</v>
      </c>
      <c r="D2" s="127">
        <v>46447</v>
      </c>
      <c r="E2" s="127">
        <v>46478</v>
      </c>
      <c r="F2" s="127">
        <v>46508</v>
      </c>
      <c r="G2" s="127">
        <v>46539</v>
      </c>
      <c r="H2" s="127">
        <v>46569</v>
      </c>
      <c r="I2" s="127">
        <v>46600</v>
      </c>
      <c r="J2" s="127">
        <v>46631</v>
      </c>
      <c r="K2" s="127">
        <v>46661</v>
      </c>
      <c r="L2" s="127">
        <v>46692</v>
      </c>
      <c r="M2" s="127">
        <v>46722</v>
      </c>
      <c r="N2" s="126" t="s">
        <v>233</v>
      </c>
    </row>
    <row r="3" spans="1:14" x14ac:dyDescent="0.3">
      <c r="A3" s="125" t="s">
        <v>227</v>
      </c>
      <c r="B3" s="125"/>
      <c r="C3" s="125"/>
      <c r="D3" s="125"/>
      <c r="E3" s="125"/>
      <c r="F3" s="125"/>
      <c r="G3" s="125"/>
      <c r="H3" s="125"/>
      <c r="I3" s="125"/>
      <c r="J3" s="125"/>
      <c r="K3" s="125"/>
      <c r="L3" s="125"/>
      <c r="M3" s="125"/>
      <c r="N3" s="125">
        <f>SUM(B3:M3)</f>
        <v>0</v>
      </c>
    </row>
    <row r="4" spans="1:14" x14ac:dyDescent="0.3">
      <c r="A4" s="125" t="s">
        <v>228</v>
      </c>
      <c r="B4" s="125"/>
      <c r="C4" s="125"/>
      <c r="D4" s="125"/>
      <c r="E4" s="125"/>
      <c r="F4" s="125"/>
      <c r="G4" s="125"/>
      <c r="H4" s="125"/>
      <c r="I4" s="125"/>
      <c r="J4" s="125"/>
      <c r="K4" s="125"/>
      <c r="L4" s="125"/>
      <c r="M4" s="125"/>
      <c r="N4" s="125">
        <f>SUM(B4:M4)</f>
        <v>0</v>
      </c>
    </row>
    <row r="5" spans="1:14" x14ac:dyDescent="0.3">
      <c r="A5" s="125" t="s">
        <v>229</v>
      </c>
      <c r="B5" s="130" t="e">
        <f t="shared" ref="B5:N5" si="0">B3/B4</f>
        <v>#DIV/0!</v>
      </c>
      <c r="C5" s="130" t="e">
        <f t="shared" si="0"/>
        <v>#DIV/0!</v>
      </c>
      <c r="D5" s="130" t="e">
        <f t="shared" si="0"/>
        <v>#DIV/0!</v>
      </c>
      <c r="E5" s="130" t="e">
        <f t="shared" si="0"/>
        <v>#DIV/0!</v>
      </c>
      <c r="F5" s="130" t="e">
        <f t="shared" si="0"/>
        <v>#DIV/0!</v>
      </c>
      <c r="G5" s="130" t="e">
        <f t="shared" si="0"/>
        <v>#DIV/0!</v>
      </c>
      <c r="H5" s="130" t="e">
        <f t="shared" si="0"/>
        <v>#DIV/0!</v>
      </c>
      <c r="I5" s="130" t="e">
        <f t="shared" si="0"/>
        <v>#DIV/0!</v>
      </c>
      <c r="J5" s="130" t="e">
        <f t="shared" si="0"/>
        <v>#DIV/0!</v>
      </c>
      <c r="K5" s="130" t="e">
        <f t="shared" si="0"/>
        <v>#DIV/0!</v>
      </c>
      <c r="L5" s="130" t="e">
        <f t="shared" si="0"/>
        <v>#DIV/0!</v>
      </c>
      <c r="M5" s="130" t="e">
        <f t="shared" si="0"/>
        <v>#DIV/0!</v>
      </c>
      <c r="N5" s="130" t="e">
        <f t="shared" si="0"/>
        <v>#DIV/0!</v>
      </c>
    </row>
    <row r="6" spans="1:14" x14ac:dyDescent="0.3">
      <c r="A6" s="125" t="s">
        <v>231</v>
      </c>
      <c r="B6" s="128">
        <v>1</v>
      </c>
      <c r="C6" s="128">
        <v>1</v>
      </c>
      <c r="D6" s="129">
        <v>1</v>
      </c>
      <c r="E6" s="128">
        <v>1</v>
      </c>
      <c r="F6" s="128">
        <v>1</v>
      </c>
      <c r="G6" s="129">
        <v>1</v>
      </c>
      <c r="H6" s="128">
        <v>1</v>
      </c>
      <c r="I6" s="128">
        <v>1</v>
      </c>
      <c r="J6" s="129">
        <v>1</v>
      </c>
      <c r="K6" s="128">
        <v>1</v>
      </c>
      <c r="L6" s="128">
        <v>1</v>
      </c>
      <c r="M6" s="129">
        <v>1</v>
      </c>
      <c r="N6" s="129">
        <v>1</v>
      </c>
    </row>
    <row r="7" spans="1:14" x14ac:dyDescent="0.3">
      <c r="A7" s="125" t="s">
        <v>232</v>
      </c>
      <c r="B7" s="135" t="s">
        <v>234</v>
      </c>
      <c r="C7" s="136"/>
      <c r="D7" s="131" t="e">
        <f>(B3+C3+D3)/(B4+C4+D4)</f>
        <v>#DIV/0!</v>
      </c>
      <c r="E7" s="135" t="s">
        <v>235</v>
      </c>
      <c r="F7" s="136"/>
      <c r="G7" s="131" t="e">
        <f>(E3+F3+G3)/(E4+F4+G4)</f>
        <v>#DIV/0!</v>
      </c>
      <c r="H7" s="135" t="s">
        <v>236</v>
      </c>
      <c r="I7" s="136"/>
      <c r="J7" s="131" t="e">
        <f>(H3+I3+J3)/(H4+I4+J4)</f>
        <v>#DIV/0!</v>
      </c>
      <c r="K7" s="135" t="s">
        <v>237</v>
      </c>
      <c r="L7" s="136"/>
      <c r="M7" s="130" t="e">
        <f>(K3+L3+M3)/(K4+L4+M4)</f>
        <v>#DIV/0!</v>
      </c>
    </row>
  </sheetData>
  <mergeCells count="5">
    <mergeCell ref="A1:D1"/>
    <mergeCell ref="B7:C7"/>
    <mergeCell ref="E7:F7"/>
    <mergeCell ref="H7:I7"/>
    <mergeCell ref="K7:L7"/>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82CEE4-D868-4ECB-A3E1-AC0644D2900B}">
  <sheetPr>
    <tabColor rgb="FF003399"/>
  </sheetPr>
  <dimension ref="A1:E93"/>
  <sheetViews>
    <sheetView topLeftCell="A69" zoomScaleNormal="100" workbookViewId="0">
      <selection activeCell="B16" sqref="B16"/>
    </sheetView>
  </sheetViews>
  <sheetFormatPr defaultColWidth="41" defaultRowHeight="14.4" x14ac:dyDescent="0.3"/>
  <cols>
    <col min="1" max="1" width="6.33203125" customWidth="1"/>
    <col min="2" max="2" width="35.109375" style="38" customWidth="1"/>
    <col min="3" max="3" width="64.5546875" customWidth="1"/>
    <col min="4" max="4" width="54" customWidth="1"/>
    <col min="5" max="5" width="8.5546875" customWidth="1"/>
  </cols>
  <sheetData>
    <row r="1" spans="1:5" x14ac:dyDescent="0.3">
      <c r="A1" s="90"/>
      <c r="B1" s="93"/>
      <c r="C1" s="90"/>
      <c r="D1" s="90"/>
      <c r="E1" s="90"/>
    </row>
    <row r="2" spans="1:5" x14ac:dyDescent="0.3">
      <c r="A2" s="90"/>
      <c r="B2" s="93"/>
      <c r="C2" s="90"/>
      <c r="D2" s="90"/>
      <c r="E2" s="90"/>
    </row>
    <row r="3" spans="1:5" ht="18" customHeight="1" thickBot="1" x14ac:dyDescent="0.35">
      <c r="A3" s="90"/>
      <c r="B3" s="93"/>
      <c r="C3" s="90"/>
      <c r="D3" s="90"/>
      <c r="E3" s="90"/>
    </row>
    <row r="4" spans="1:5" ht="24" customHeight="1" thickTop="1" thickBot="1" x14ac:dyDescent="0.55000000000000004">
      <c r="A4" s="90"/>
      <c r="B4" s="150" t="s">
        <v>86</v>
      </c>
      <c r="C4" s="165"/>
      <c r="D4" s="166"/>
      <c r="E4" s="90"/>
    </row>
    <row r="5" spans="1:5" s="36" customFormat="1" ht="16.2" thickTop="1" x14ac:dyDescent="0.3">
      <c r="A5" s="91"/>
      <c r="B5" s="98" t="s">
        <v>85</v>
      </c>
      <c r="C5" s="99" t="s">
        <v>71</v>
      </c>
      <c r="D5" s="100" t="s">
        <v>73</v>
      </c>
      <c r="E5" s="91"/>
    </row>
    <row r="6" spans="1:5" ht="43.2" x14ac:dyDescent="0.3">
      <c r="A6" s="90"/>
      <c r="B6" s="74" t="s">
        <v>36</v>
      </c>
      <c r="C6" s="44" t="s">
        <v>74</v>
      </c>
      <c r="D6" s="46" t="s">
        <v>75</v>
      </c>
      <c r="E6" s="90"/>
    </row>
    <row r="7" spans="1:5" ht="43.2" x14ac:dyDescent="0.3">
      <c r="A7" s="90"/>
      <c r="B7" s="74" t="s">
        <v>76</v>
      </c>
      <c r="C7" s="44" t="s">
        <v>77</v>
      </c>
      <c r="D7" s="46" t="s">
        <v>78</v>
      </c>
      <c r="E7" s="90"/>
    </row>
    <row r="8" spans="1:5" ht="43.2" x14ac:dyDescent="0.3">
      <c r="A8" s="90"/>
      <c r="B8" s="74" t="s">
        <v>80</v>
      </c>
      <c r="C8" s="44" t="s">
        <v>79</v>
      </c>
      <c r="D8" s="46" t="s">
        <v>81</v>
      </c>
      <c r="E8" s="90"/>
    </row>
    <row r="9" spans="1:5" ht="58.2" thickBot="1" x14ac:dyDescent="0.35">
      <c r="A9" s="90"/>
      <c r="B9" s="101" t="s">
        <v>83</v>
      </c>
      <c r="C9" s="48" t="s">
        <v>82</v>
      </c>
      <c r="D9" s="102" t="s">
        <v>84</v>
      </c>
      <c r="E9" s="90"/>
    </row>
    <row r="10" spans="1:5" ht="15.6" thickTop="1" thickBot="1" x14ac:dyDescent="0.35">
      <c r="A10" s="90"/>
      <c r="B10" s="93"/>
      <c r="C10" s="94"/>
      <c r="D10" s="94"/>
      <c r="E10" s="90"/>
    </row>
    <row r="11" spans="1:5" ht="28.5" customHeight="1" thickTop="1" x14ac:dyDescent="0.5">
      <c r="A11" s="90"/>
      <c r="B11" s="167" t="s">
        <v>60</v>
      </c>
      <c r="C11" s="168"/>
      <c r="D11" s="169"/>
      <c r="E11" s="90"/>
    </row>
    <row r="12" spans="1:5" s="37" customFormat="1" ht="15.6" x14ac:dyDescent="0.3">
      <c r="A12" s="92"/>
      <c r="B12" s="79" t="s">
        <v>87</v>
      </c>
      <c r="C12" s="39" t="s">
        <v>71</v>
      </c>
      <c r="D12" s="80" t="s">
        <v>72</v>
      </c>
      <c r="E12" s="92"/>
    </row>
    <row r="13" spans="1:5" ht="40.5" customHeight="1" x14ac:dyDescent="0.3">
      <c r="A13" s="90"/>
      <c r="B13" s="81" t="s">
        <v>62</v>
      </c>
      <c r="C13" s="41" t="s">
        <v>61</v>
      </c>
      <c r="D13" s="82" t="s">
        <v>12</v>
      </c>
      <c r="E13" s="90"/>
    </row>
    <row r="14" spans="1:5" ht="45.9" customHeight="1" x14ac:dyDescent="0.3">
      <c r="A14" s="90"/>
      <c r="B14" s="81" t="s">
        <v>63</v>
      </c>
      <c r="C14" s="41" t="s">
        <v>67</v>
      </c>
      <c r="D14" s="82" t="s">
        <v>13</v>
      </c>
      <c r="E14" s="90"/>
    </row>
    <row r="15" spans="1:5" ht="33.6" x14ac:dyDescent="0.3">
      <c r="A15" s="90"/>
      <c r="B15" s="81" t="s">
        <v>64</v>
      </c>
      <c r="C15" s="41" t="s">
        <v>68</v>
      </c>
      <c r="D15" s="82" t="s">
        <v>14</v>
      </c>
      <c r="E15" s="90"/>
    </row>
    <row r="16" spans="1:5" ht="43.2" x14ac:dyDescent="0.3">
      <c r="A16" s="90"/>
      <c r="B16" s="81" t="s">
        <v>65</v>
      </c>
      <c r="C16" s="41" t="s">
        <v>69</v>
      </c>
      <c r="D16" s="83" t="s">
        <v>15</v>
      </c>
      <c r="E16" s="90"/>
    </row>
    <row r="17" spans="1:5" ht="51.9" customHeight="1" thickBot="1" x14ac:dyDescent="0.35">
      <c r="A17" s="90"/>
      <c r="B17" s="84" t="s">
        <v>66</v>
      </c>
      <c r="C17" s="85" t="s">
        <v>70</v>
      </c>
      <c r="D17" s="86" t="s">
        <v>16</v>
      </c>
      <c r="E17" s="90"/>
    </row>
    <row r="18" spans="1:5" ht="17.100000000000001" customHeight="1" thickTop="1" thickBot="1" x14ac:dyDescent="0.35">
      <c r="A18" s="90"/>
      <c r="B18" s="95"/>
      <c r="C18" s="94"/>
      <c r="D18" s="96"/>
      <c r="E18" s="90"/>
    </row>
    <row r="19" spans="1:5" ht="17.100000000000001" customHeight="1" thickTop="1" x14ac:dyDescent="0.5">
      <c r="A19" s="90"/>
      <c r="B19" s="210" t="s">
        <v>17</v>
      </c>
      <c r="C19" s="211"/>
      <c r="D19" s="212"/>
      <c r="E19" s="90"/>
    </row>
    <row r="20" spans="1:5" ht="38.1" customHeight="1" thickBot="1" x14ac:dyDescent="0.35">
      <c r="A20" s="90"/>
      <c r="B20" s="213" t="s">
        <v>202</v>
      </c>
      <c r="C20" s="214"/>
      <c r="D20" s="215"/>
      <c r="E20" s="90"/>
    </row>
    <row r="21" spans="1:5" ht="38.1" customHeight="1" thickTop="1" x14ac:dyDescent="0.3">
      <c r="A21" s="90"/>
      <c r="B21" s="87" t="s">
        <v>165</v>
      </c>
      <c r="C21" s="88" t="s">
        <v>71</v>
      </c>
      <c r="D21" s="89" t="s">
        <v>73</v>
      </c>
      <c r="E21" s="90"/>
    </row>
    <row r="22" spans="1:5" ht="33.6" customHeight="1" x14ac:dyDescent="0.3">
      <c r="A22" s="90"/>
      <c r="B22" s="216" t="s">
        <v>162</v>
      </c>
      <c r="C22" s="78" t="s">
        <v>163</v>
      </c>
      <c r="D22" s="217" t="s">
        <v>176</v>
      </c>
      <c r="E22" s="90"/>
    </row>
    <row r="23" spans="1:5" ht="17.100000000000001" customHeight="1" x14ac:dyDescent="0.3">
      <c r="A23" s="90"/>
      <c r="B23" s="202"/>
      <c r="C23" s="44" t="s">
        <v>164</v>
      </c>
      <c r="D23" s="218"/>
      <c r="E23" s="90"/>
    </row>
    <row r="24" spans="1:5" ht="17.100000000000001" customHeight="1" x14ac:dyDescent="0.3">
      <c r="A24" s="90"/>
      <c r="B24" s="202" t="s">
        <v>166</v>
      </c>
      <c r="C24" s="77" t="s">
        <v>167</v>
      </c>
      <c r="D24" s="219" t="s">
        <v>170</v>
      </c>
      <c r="E24" s="90"/>
    </row>
    <row r="25" spans="1:5" ht="17.100000000000001" customHeight="1" x14ac:dyDescent="0.3">
      <c r="A25" s="90"/>
      <c r="B25" s="202"/>
      <c r="C25" s="77" t="s">
        <v>169</v>
      </c>
      <c r="D25" s="220"/>
      <c r="E25" s="90"/>
    </row>
    <row r="26" spans="1:5" ht="17.100000000000001" customHeight="1" x14ac:dyDescent="0.3">
      <c r="A26" s="90"/>
      <c r="B26" s="202"/>
      <c r="C26" s="77" t="s">
        <v>168</v>
      </c>
      <c r="D26" s="220"/>
      <c r="E26" s="90"/>
    </row>
    <row r="27" spans="1:5" ht="17.100000000000001" customHeight="1" x14ac:dyDescent="0.3">
      <c r="A27" s="90"/>
      <c r="B27" s="202" t="s">
        <v>171</v>
      </c>
      <c r="C27" s="203" t="s">
        <v>172</v>
      </c>
      <c r="D27" s="45" t="s">
        <v>173</v>
      </c>
      <c r="E27" s="90"/>
    </row>
    <row r="28" spans="1:5" ht="17.100000000000001" customHeight="1" x14ac:dyDescent="0.3">
      <c r="A28" s="90"/>
      <c r="B28" s="202"/>
      <c r="C28" s="203"/>
      <c r="D28" s="45" t="s">
        <v>174</v>
      </c>
      <c r="E28" s="90"/>
    </row>
    <row r="29" spans="1:5" ht="37.5" customHeight="1" x14ac:dyDescent="0.3">
      <c r="A29" s="90"/>
      <c r="B29" s="43" t="s">
        <v>21</v>
      </c>
      <c r="C29" s="44" t="s">
        <v>175</v>
      </c>
      <c r="D29" s="45" t="s">
        <v>177</v>
      </c>
      <c r="E29" s="90"/>
    </row>
    <row r="30" spans="1:5" ht="17.100000000000001" customHeight="1" x14ac:dyDescent="0.3">
      <c r="A30" s="90"/>
      <c r="B30" s="43" t="s">
        <v>22</v>
      </c>
      <c r="C30" s="44" t="s">
        <v>178</v>
      </c>
      <c r="D30" s="45" t="s">
        <v>181</v>
      </c>
      <c r="E30" s="90"/>
    </row>
    <row r="31" spans="1:5" ht="17.100000000000001" customHeight="1" thickBot="1" x14ac:dyDescent="0.35">
      <c r="A31" s="90"/>
      <c r="B31" s="47" t="s">
        <v>179</v>
      </c>
      <c r="C31" s="48" t="s">
        <v>180</v>
      </c>
      <c r="D31" s="49" t="s">
        <v>182</v>
      </c>
      <c r="E31" s="90"/>
    </row>
    <row r="32" spans="1:5" ht="17.100000000000001" customHeight="1" thickTop="1" thickBot="1" x14ac:dyDescent="0.35">
      <c r="A32" s="90"/>
      <c r="B32" s="95"/>
      <c r="C32" s="94"/>
      <c r="D32" s="96"/>
      <c r="E32" s="90"/>
    </row>
    <row r="33" spans="1:5" ht="54" customHeight="1" thickTop="1" thickBot="1" x14ac:dyDescent="0.55000000000000004">
      <c r="A33" s="90"/>
      <c r="B33" s="170" t="s">
        <v>89</v>
      </c>
      <c r="C33" s="171"/>
      <c r="D33" s="172"/>
      <c r="E33" s="90"/>
    </row>
    <row r="34" spans="1:5" ht="29.1" customHeight="1" thickTop="1" thickBot="1" x14ac:dyDescent="0.35">
      <c r="A34" s="90"/>
      <c r="B34" s="173" t="s">
        <v>101</v>
      </c>
      <c r="C34" s="174"/>
      <c r="D34" s="175"/>
      <c r="E34" s="92"/>
    </row>
    <row r="35" spans="1:5" ht="15.6" thickTop="1" thickBot="1" x14ac:dyDescent="0.35">
      <c r="A35" s="90"/>
      <c r="B35" s="57" t="s">
        <v>90</v>
      </c>
      <c r="C35" s="58" t="s">
        <v>92</v>
      </c>
      <c r="D35" s="59" t="s">
        <v>93</v>
      </c>
      <c r="E35" s="90"/>
    </row>
    <row r="36" spans="1:5" ht="43.8" thickTop="1" x14ac:dyDescent="0.3">
      <c r="A36" s="90"/>
      <c r="B36" s="54" t="s">
        <v>88</v>
      </c>
      <c r="C36" s="55" t="s">
        <v>91</v>
      </c>
      <c r="D36" s="56" t="s">
        <v>94</v>
      </c>
      <c r="E36" s="90"/>
    </row>
    <row r="37" spans="1:5" ht="28.8" x14ac:dyDescent="0.3">
      <c r="A37" s="90"/>
      <c r="B37" s="40" t="s">
        <v>95</v>
      </c>
      <c r="C37" s="50" t="s">
        <v>97</v>
      </c>
      <c r="D37" s="51" t="s">
        <v>96</v>
      </c>
      <c r="E37" s="90"/>
    </row>
    <row r="38" spans="1:5" ht="30.9" customHeight="1" thickBot="1" x14ac:dyDescent="0.35">
      <c r="A38" s="90"/>
      <c r="B38" s="42" t="s">
        <v>99</v>
      </c>
      <c r="C38" s="52" t="s">
        <v>98</v>
      </c>
      <c r="D38" s="53" t="s">
        <v>100</v>
      </c>
      <c r="E38" s="90"/>
    </row>
    <row r="39" spans="1:5" ht="30.9" customHeight="1" thickTop="1" thickBot="1" x14ac:dyDescent="0.35">
      <c r="A39" s="90"/>
      <c r="B39" s="176" t="s">
        <v>121</v>
      </c>
      <c r="C39" s="177"/>
      <c r="D39" s="178"/>
      <c r="E39" s="90"/>
    </row>
    <row r="40" spans="1:5" ht="37.5" customHeight="1" thickTop="1" thickBot="1" x14ac:dyDescent="0.55000000000000004">
      <c r="A40" s="90"/>
      <c r="B40" s="182" t="s">
        <v>125</v>
      </c>
      <c r="C40" s="183"/>
      <c r="D40" s="183"/>
      <c r="E40" s="90"/>
    </row>
    <row r="41" spans="1:5" ht="17.399999999999999" customHeight="1" thickTop="1" x14ac:dyDescent="0.3">
      <c r="A41" s="90"/>
      <c r="B41" s="190" t="s">
        <v>131</v>
      </c>
      <c r="C41" s="184" t="s">
        <v>126</v>
      </c>
      <c r="D41" s="185"/>
      <c r="E41" s="90"/>
    </row>
    <row r="42" spans="1:5" ht="19.5" customHeight="1" x14ac:dyDescent="0.3">
      <c r="A42" s="90"/>
      <c r="B42" s="191"/>
      <c r="C42" s="188" t="s">
        <v>127</v>
      </c>
      <c r="D42" s="189"/>
      <c r="E42" s="90"/>
    </row>
    <row r="43" spans="1:5" ht="15" customHeight="1" x14ac:dyDescent="0.3">
      <c r="A43" s="90"/>
      <c r="B43" s="191"/>
      <c r="C43" s="188" t="s">
        <v>128</v>
      </c>
      <c r="D43" s="189"/>
      <c r="E43" s="90"/>
    </row>
    <row r="44" spans="1:5" ht="17.100000000000001" customHeight="1" x14ac:dyDescent="0.3">
      <c r="A44" s="90"/>
      <c r="B44" s="191"/>
      <c r="C44" s="188" t="s">
        <v>129</v>
      </c>
      <c r="D44" s="189"/>
      <c r="E44" s="90"/>
    </row>
    <row r="45" spans="1:5" ht="18" customHeight="1" thickBot="1" x14ac:dyDescent="0.35">
      <c r="A45" s="90"/>
      <c r="B45" s="192"/>
      <c r="C45" s="186" t="s">
        <v>130</v>
      </c>
      <c r="D45" s="187"/>
      <c r="E45" s="90"/>
    </row>
    <row r="46" spans="1:5" ht="18" customHeight="1" thickTop="1" x14ac:dyDescent="0.3">
      <c r="A46" s="90"/>
      <c r="B46" s="190" t="s">
        <v>136</v>
      </c>
      <c r="C46" s="184" t="s">
        <v>132</v>
      </c>
      <c r="D46" s="185"/>
      <c r="E46" s="90"/>
    </row>
    <row r="47" spans="1:5" ht="13.5" customHeight="1" x14ac:dyDescent="0.3">
      <c r="A47" s="90"/>
      <c r="B47" s="191"/>
      <c r="C47" s="188" t="s">
        <v>133</v>
      </c>
      <c r="D47" s="189"/>
      <c r="E47" s="90"/>
    </row>
    <row r="48" spans="1:5" ht="15.6" customHeight="1" x14ac:dyDescent="0.3">
      <c r="A48" s="90"/>
      <c r="B48" s="191"/>
      <c r="C48" s="188" t="s">
        <v>134</v>
      </c>
      <c r="D48" s="189"/>
      <c r="E48" s="90"/>
    </row>
    <row r="49" spans="1:5" ht="21.6" customHeight="1" thickBot="1" x14ac:dyDescent="0.35">
      <c r="A49" s="90"/>
      <c r="B49" s="192"/>
      <c r="C49" s="186" t="s">
        <v>135</v>
      </c>
      <c r="D49" s="187"/>
      <c r="E49" s="90"/>
    </row>
    <row r="50" spans="1:5" ht="17.100000000000001" customHeight="1" thickTop="1" x14ac:dyDescent="0.3">
      <c r="A50" s="90"/>
      <c r="B50" s="199" t="s">
        <v>141</v>
      </c>
      <c r="C50" s="193" t="s">
        <v>137</v>
      </c>
      <c r="D50" s="194"/>
      <c r="E50" s="90"/>
    </row>
    <row r="51" spans="1:5" ht="18.600000000000001" customHeight="1" x14ac:dyDescent="0.3">
      <c r="A51" s="90"/>
      <c r="B51" s="200"/>
      <c r="C51" s="195" t="s">
        <v>138</v>
      </c>
      <c r="D51" s="196"/>
      <c r="E51" s="90"/>
    </row>
    <row r="52" spans="1:5" ht="17.399999999999999" customHeight="1" x14ac:dyDescent="0.3">
      <c r="A52" s="90"/>
      <c r="B52" s="200"/>
      <c r="C52" s="195" t="s">
        <v>139</v>
      </c>
      <c r="D52" s="196"/>
      <c r="E52" s="90"/>
    </row>
    <row r="53" spans="1:5" ht="19.5" customHeight="1" thickBot="1" x14ac:dyDescent="0.35">
      <c r="A53" s="90"/>
      <c r="B53" s="201"/>
      <c r="C53" s="197" t="s">
        <v>140</v>
      </c>
      <c r="D53" s="198"/>
      <c r="E53" s="90"/>
    </row>
    <row r="54" spans="1:5" ht="18" customHeight="1" thickTop="1" x14ac:dyDescent="0.3">
      <c r="A54" s="90"/>
      <c r="B54" s="199" t="s">
        <v>146</v>
      </c>
      <c r="C54" s="193" t="s">
        <v>142</v>
      </c>
      <c r="D54" s="194"/>
      <c r="E54" s="90"/>
    </row>
    <row r="55" spans="1:5" ht="14.4" customHeight="1" x14ac:dyDescent="0.3">
      <c r="A55" s="90"/>
      <c r="B55" s="200"/>
      <c r="C55" s="195" t="s">
        <v>143</v>
      </c>
      <c r="D55" s="196"/>
      <c r="E55" s="90"/>
    </row>
    <row r="56" spans="1:5" ht="16.5" customHeight="1" x14ac:dyDescent="0.3">
      <c r="A56" s="90"/>
      <c r="B56" s="200"/>
      <c r="C56" s="195" t="s">
        <v>144</v>
      </c>
      <c r="D56" s="196"/>
      <c r="E56" s="90"/>
    </row>
    <row r="57" spans="1:5" ht="18.899999999999999" customHeight="1" thickBot="1" x14ac:dyDescent="0.35">
      <c r="A57" s="90"/>
      <c r="B57" s="201"/>
      <c r="C57" s="197" t="s">
        <v>145</v>
      </c>
      <c r="D57" s="198"/>
      <c r="E57" s="90"/>
    </row>
    <row r="58" spans="1:5" ht="16.5" customHeight="1" thickTop="1" x14ac:dyDescent="0.3">
      <c r="A58" s="90"/>
      <c r="B58" s="199" t="s">
        <v>151</v>
      </c>
      <c r="C58" s="193" t="s">
        <v>147</v>
      </c>
      <c r="D58" s="194"/>
      <c r="E58" s="90"/>
    </row>
    <row r="59" spans="1:5" ht="17.100000000000001" customHeight="1" x14ac:dyDescent="0.3">
      <c r="A59" s="90"/>
      <c r="B59" s="200"/>
      <c r="C59" s="195" t="s">
        <v>148</v>
      </c>
      <c r="D59" s="196"/>
      <c r="E59" s="90"/>
    </row>
    <row r="60" spans="1:5" ht="17.100000000000001" customHeight="1" x14ac:dyDescent="0.3">
      <c r="A60" s="90"/>
      <c r="B60" s="200"/>
      <c r="C60" s="195" t="s">
        <v>149</v>
      </c>
      <c r="D60" s="196"/>
      <c r="E60" s="90"/>
    </row>
    <row r="61" spans="1:5" ht="15" customHeight="1" thickBot="1" x14ac:dyDescent="0.35">
      <c r="A61" s="90"/>
      <c r="B61" s="201"/>
      <c r="C61" s="197" t="s">
        <v>150</v>
      </c>
      <c r="D61" s="198"/>
      <c r="E61" s="90"/>
    </row>
    <row r="62" spans="1:5" ht="17.399999999999999" customHeight="1" thickTop="1" x14ac:dyDescent="0.3">
      <c r="A62" s="90"/>
      <c r="B62" s="190" t="s">
        <v>156</v>
      </c>
      <c r="C62" s="184" t="s">
        <v>152</v>
      </c>
      <c r="D62" s="185"/>
      <c r="E62" s="90"/>
    </row>
    <row r="63" spans="1:5" ht="14.4" customHeight="1" x14ac:dyDescent="0.3">
      <c r="A63" s="90"/>
      <c r="B63" s="191"/>
      <c r="C63" s="188" t="s">
        <v>153</v>
      </c>
      <c r="D63" s="189"/>
      <c r="E63" s="90"/>
    </row>
    <row r="64" spans="1:5" ht="15.6" customHeight="1" x14ac:dyDescent="0.3">
      <c r="A64" s="90"/>
      <c r="B64" s="191"/>
      <c r="C64" s="188" t="s">
        <v>154</v>
      </c>
      <c r="D64" s="189"/>
      <c r="E64" s="90"/>
    </row>
    <row r="65" spans="1:5" ht="18" customHeight="1" thickBot="1" x14ac:dyDescent="0.35">
      <c r="A65" s="90"/>
      <c r="B65" s="192"/>
      <c r="C65" s="186" t="s">
        <v>155</v>
      </c>
      <c r="D65" s="187"/>
      <c r="E65" s="90"/>
    </row>
    <row r="66" spans="1:5" ht="19.5" customHeight="1" thickTop="1" x14ac:dyDescent="0.3">
      <c r="A66" s="90"/>
      <c r="B66" s="221" t="s">
        <v>161</v>
      </c>
      <c r="C66" s="193" t="s">
        <v>157</v>
      </c>
      <c r="D66" s="194"/>
      <c r="E66" s="90"/>
    </row>
    <row r="67" spans="1:5" ht="16.5" customHeight="1" x14ac:dyDescent="0.3">
      <c r="A67" s="90"/>
      <c r="B67" s="222"/>
      <c r="C67" s="195" t="s">
        <v>158</v>
      </c>
      <c r="D67" s="196"/>
      <c r="E67" s="90"/>
    </row>
    <row r="68" spans="1:5" ht="15.9" customHeight="1" x14ac:dyDescent="0.3">
      <c r="A68" s="90"/>
      <c r="B68" s="222"/>
      <c r="C68" s="195" t="s">
        <v>159</v>
      </c>
      <c r="D68" s="196"/>
      <c r="E68" s="90"/>
    </row>
    <row r="69" spans="1:5" ht="15" thickBot="1" x14ac:dyDescent="0.35">
      <c r="A69" s="90"/>
      <c r="B69" s="223"/>
      <c r="C69" s="197" t="s">
        <v>160</v>
      </c>
      <c r="D69" s="198"/>
      <c r="E69" s="90"/>
    </row>
    <row r="70" spans="1:5" ht="15.6" thickTop="1" thickBot="1" x14ac:dyDescent="0.35">
      <c r="A70" s="90"/>
      <c r="B70" s="97"/>
      <c r="C70" s="90"/>
      <c r="D70" s="90"/>
      <c r="E70" s="90"/>
    </row>
    <row r="71" spans="1:5" ht="26.4" thickTop="1" x14ac:dyDescent="0.5">
      <c r="A71" s="90"/>
      <c r="B71" s="204" t="s">
        <v>24</v>
      </c>
      <c r="C71" s="205"/>
      <c r="D71" s="206"/>
      <c r="E71" s="90"/>
    </row>
    <row r="72" spans="1:5" ht="38.1" customHeight="1" thickBot="1" x14ac:dyDescent="0.35">
      <c r="A72" s="90"/>
      <c r="B72" s="207" t="s">
        <v>192</v>
      </c>
      <c r="C72" s="208"/>
      <c r="D72" s="209"/>
      <c r="E72" s="90"/>
    </row>
    <row r="73" spans="1:5" ht="15" thickTop="1" x14ac:dyDescent="0.3">
      <c r="A73" s="90"/>
      <c r="B73" s="67" t="s">
        <v>183</v>
      </c>
      <c r="C73" s="72" t="s">
        <v>188</v>
      </c>
      <c r="D73" s="73" t="s">
        <v>194</v>
      </c>
      <c r="E73" s="90"/>
    </row>
    <row r="74" spans="1:5" x14ac:dyDescent="0.3">
      <c r="A74" s="90"/>
      <c r="B74" s="43" t="s">
        <v>184</v>
      </c>
      <c r="C74" s="68" t="s">
        <v>189</v>
      </c>
      <c r="D74" s="69" t="s">
        <v>195</v>
      </c>
      <c r="E74" s="90"/>
    </row>
    <row r="75" spans="1:5" x14ac:dyDescent="0.3">
      <c r="A75" s="90"/>
      <c r="B75" s="43" t="s">
        <v>185</v>
      </c>
      <c r="C75" s="68" t="s">
        <v>193</v>
      </c>
      <c r="D75" s="69"/>
      <c r="E75" s="90"/>
    </row>
    <row r="76" spans="1:5" x14ac:dyDescent="0.3">
      <c r="A76" s="90"/>
      <c r="B76" s="43" t="s">
        <v>186</v>
      </c>
      <c r="C76" s="68" t="s">
        <v>190</v>
      </c>
      <c r="D76" s="69"/>
      <c r="E76" s="90"/>
    </row>
    <row r="77" spans="1:5" ht="15" thickBot="1" x14ac:dyDescent="0.35">
      <c r="A77" s="90"/>
      <c r="B77" s="47" t="s">
        <v>187</v>
      </c>
      <c r="C77" s="70" t="s">
        <v>191</v>
      </c>
      <c r="D77" s="71" t="s">
        <v>196</v>
      </c>
      <c r="E77" s="90"/>
    </row>
    <row r="78" spans="1:5" ht="36.9" customHeight="1" thickTop="1" thickBot="1" x14ac:dyDescent="0.35">
      <c r="A78" s="90"/>
      <c r="B78" s="93"/>
      <c r="C78" s="90"/>
      <c r="D78" s="90"/>
      <c r="E78" s="90"/>
    </row>
    <row r="79" spans="1:5" ht="36.9" customHeight="1" thickTop="1" thickBot="1" x14ac:dyDescent="0.55000000000000004">
      <c r="A79" s="90"/>
      <c r="B79" s="179" t="s">
        <v>104</v>
      </c>
      <c r="C79" s="180"/>
      <c r="D79" s="181"/>
      <c r="E79" s="90"/>
    </row>
    <row r="80" spans="1:5" ht="15" customHeight="1" thickTop="1" thickBot="1" x14ac:dyDescent="0.35">
      <c r="A80" s="90"/>
      <c r="B80" s="176" t="s">
        <v>103</v>
      </c>
      <c r="C80" s="177"/>
      <c r="D80" s="178"/>
      <c r="E80" s="90"/>
    </row>
    <row r="81" spans="1:5" ht="14.4" customHeight="1" thickTop="1" thickBot="1" x14ac:dyDescent="0.35">
      <c r="A81" s="90"/>
      <c r="B81" s="93"/>
      <c r="C81" s="90"/>
      <c r="D81" s="90"/>
      <c r="E81" s="90"/>
    </row>
    <row r="82" spans="1:5" ht="30.9" customHeight="1" thickTop="1" thickBot="1" x14ac:dyDescent="0.55000000000000004">
      <c r="A82" s="90"/>
      <c r="B82" s="150" t="s">
        <v>107</v>
      </c>
      <c r="C82" s="151"/>
      <c r="D82" s="152"/>
      <c r="E82" s="90"/>
    </row>
    <row r="83" spans="1:5" ht="31.5" customHeight="1" thickTop="1" thickBot="1" x14ac:dyDescent="0.35">
      <c r="A83" s="90"/>
      <c r="B83" s="153" t="s">
        <v>108</v>
      </c>
      <c r="C83" s="154"/>
      <c r="D83" s="155"/>
      <c r="E83" s="90"/>
    </row>
    <row r="84" spans="1:5" ht="17.100000000000001" customHeight="1" thickTop="1" x14ac:dyDescent="0.3">
      <c r="A84" s="90"/>
      <c r="B84" s="75" t="s">
        <v>109</v>
      </c>
      <c r="C84" s="156" t="s">
        <v>113</v>
      </c>
      <c r="D84" s="157"/>
      <c r="E84" s="90"/>
    </row>
    <row r="85" spans="1:5" ht="36.9" customHeight="1" x14ac:dyDescent="0.3">
      <c r="A85" s="90"/>
      <c r="B85" s="74" t="s">
        <v>110</v>
      </c>
      <c r="C85" s="158" t="s">
        <v>114</v>
      </c>
      <c r="D85" s="159"/>
      <c r="E85" s="90"/>
    </row>
    <row r="86" spans="1:5" x14ac:dyDescent="0.3">
      <c r="A86" s="90"/>
      <c r="B86" s="74" t="s">
        <v>111</v>
      </c>
      <c r="C86" s="158" t="s">
        <v>115</v>
      </c>
      <c r="D86" s="159"/>
      <c r="E86" s="90"/>
    </row>
    <row r="87" spans="1:5" ht="15" thickBot="1" x14ac:dyDescent="0.35">
      <c r="A87" s="90"/>
      <c r="B87" s="76" t="s">
        <v>112</v>
      </c>
      <c r="C87" s="160" t="s">
        <v>116</v>
      </c>
      <c r="D87" s="161"/>
      <c r="E87" s="90"/>
    </row>
    <row r="88" spans="1:5" ht="32.4" customHeight="1" thickTop="1" thickBot="1" x14ac:dyDescent="0.35">
      <c r="A88" s="90"/>
      <c r="B88" s="162" t="s">
        <v>117</v>
      </c>
      <c r="C88" s="163"/>
      <c r="D88" s="164"/>
      <c r="E88" s="90"/>
    </row>
    <row r="89" spans="1:5" ht="15" thickTop="1" x14ac:dyDescent="0.3">
      <c r="A89" s="90"/>
      <c r="B89" s="93"/>
      <c r="C89" s="90"/>
      <c r="D89" s="90"/>
      <c r="E89" s="90"/>
    </row>
    <row r="90" spans="1:5" ht="26.4" thickBot="1" x14ac:dyDescent="0.55000000000000004">
      <c r="A90" s="90"/>
      <c r="B90" s="148" t="s">
        <v>106</v>
      </c>
      <c r="C90" s="149"/>
      <c r="D90" s="149"/>
      <c r="E90" s="90"/>
    </row>
    <row r="91" spans="1:5" ht="60" customHeight="1" thickTop="1" thickBot="1" x14ac:dyDescent="0.35">
      <c r="A91" s="90"/>
      <c r="B91" s="145" t="s">
        <v>105</v>
      </c>
      <c r="C91" s="146"/>
      <c r="D91" s="147"/>
      <c r="E91" s="90"/>
    </row>
    <row r="92" spans="1:5" ht="15" thickTop="1" x14ac:dyDescent="0.3">
      <c r="A92" s="90"/>
      <c r="B92" s="93"/>
      <c r="C92" s="90"/>
      <c r="D92" s="90"/>
      <c r="E92" s="90"/>
    </row>
    <row r="93" spans="1:5" x14ac:dyDescent="0.3">
      <c r="A93" s="90"/>
      <c r="B93" s="93"/>
      <c r="C93" s="90"/>
      <c r="D93" s="90"/>
      <c r="E93" s="90"/>
    </row>
  </sheetData>
  <mergeCells count="63">
    <mergeCell ref="B27:B28"/>
    <mergeCell ref="C27:C28"/>
    <mergeCell ref="B71:D71"/>
    <mergeCell ref="B72:D72"/>
    <mergeCell ref="B19:D19"/>
    <mergeCell ref="B20:D20"/>
    <mergeCell ref="B22:B23"/>
    <mergeCell ref="D22:D23"/>
    <mergeCell ref="B24:B26"/>
    <mergeCell ref="D24:D26"/>
    <mergeCell ref="B66:B69"/>
    <mergeCell ref="C66:D66"/>
    <mergeCell ref="C67:D67"/>
    <mergeCell ref="C68:D68"/>
    <mergeCell ref="C69:D69"/>
    <mergeCell ref="C60:D60"/>
    <mergeCell ref="C61:D61"/>
    <mergeCell ref="B58:B61"/>
    <mergeCell ref="C62:D62"/>
    <mergeCell ref="B62:B65"/>
    <mergeCell ref="C63:D63"/>
    <mergeCell ref="C64:D64"/>
    <mergeCell ref="C65:D65"/>
    <mergeCell ref="C56:D56"/>
    <mergeCell ref="C57:D57"/>
    <mergeCell ref="B54:B57"/>
    <mergeCell ref="C58:D58"/>
    <mergeCell ref="C59:D59"/>
    <mergeCell ref="C52:D52"/>
    <mergeCell ref="C53:D53"/>
    <mergeCell ref="B50:B53"/>
    <mergeCell ref="C54:D54"/>
    <mergeCell ref="C55:D55"/>
    <mergeCell ref="C48:D48"/>
    <mergeCell ref="C49:D49"/>
    <mergeCell ref="B46:B49"/>
    <mergeCell ref="C50:D50"/>
    <mergeCell ref="C51:D51"/>
    <mergeCell ref="B4:D4"/>
    <mergeCell ref="B11:D11"/>
    <mergeCell ref="B33:D33"/>
    <mergeCell ref="B34:D34"/>
    <mergeCell ref="B80:D80"/>
    <mergeCell ref="B79:D79"/>
    <mergeCell ref="B39:D39"/>
    <mergeCell ref="B40:D40"/>
    <mergeCell ref="C41:D41"/>
    <mergeCell ref="C45:D45"/>
    <mergeCell ref="C44:D44"/>
    <mergeCell ref="C42:D42"/>
    <mergeCell ref="C43:D43"/>
    <mergeCell ref="B41:B45"/>
    <mergeCell ref="C46:D46"/>
    <mergeCell ref="C47:D47"/>
    <mergeCell ref="B91:D91"/>
    <mergeCell ref="B90:D90"/>
    <mergeCell ref="B82:D82"/>
    <mergeCell ref="B83:D83"/>
    <mergeCell ref="C84:D84"/>
    <mergeCell ref="C85:D85"/>
    <mergeCell ref="C86:D86"/>
    <mergeCell ref="C87:D87"/>
    <mergeCell ref="B88:D88"/>
  </mergeCells>
  <hyperlinks>
    <hyperlink ref="D36" r:id="rId1" xr:uid="{5F51766F-6A61-4EEB-AE2F-C4F268686A03}"/>
    <hyperlink ref="D37" r:id="rId2" xr:uid="{82E1B7B6-DAFD-4E7A-A957-37C4E105CCB1}"/>
    <hyperlink ref="D38" r:id="rId3" xr:uid="{B73E2DEB-77DE-43C7-A096-561EBFE90BC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72352B-9B67-4586-8C66-E55E9B61B101}">
  <sheetPr>
    <tabColor rgb="FF003399"/>
  </sheetPr>
  <dimension ref="B1:E76"/>
  <sheetViews>
    <sheetView showGridLines="0" topLeftCell="A21" zoomScale="96" zoomScaleNormal="96" workbookViewId="0">
      <selection activeCell="D28" sqref="D28"/>
    </sheetView>
  </sheetViews>
  <sheetFormatPr defaultRowHeight="14.4" x14ac:dyDescent="0.3"/>
  <cols>
    <col min="3" max="3" width="34.5546875" customWidth="1"/>
    <col min="4" max="4" width="81.6640625" customWidth="1"/>
  </cols>
  <sheetData>
    <row r="1" spans="2:5" ht="15" thickBot="1" x14ac:dyDescent="0.35"/>
    <row r="2" spans="2:5" ht="53.25" customHeight="1" thickTop="1" x14ac:dyDescent="0.3">
      <c r="B2" s="103"/>
      <c r="C2" s="113"/>
      <c r="D2" s="113"/>
      <c r="E2" s="104"/>
    </row>
    <row r="3" spans="2:5" ht="78.75" customHeight="1" x14ac:dyDescent="0.3">
      <c r="B3" s="106"/>
      <c r="C3" s="19"/>
      <c r="D3" s="21" t="s">
        <v>35</v>
      </c>
      <c r="E3" s="107"/>
    </row>
    <row r="4" spans="2:5" ht="66.75" customHeight="1" thickBot="1" x14ac:dyDescent="0.35">
      <c r="B4" s="106"/>
      <c r="C4" s="19"/>
      <c r="D4" s="19"/>
      <c r="E4" s="107"/>
    </row>
    <row r="5" spans="2:5" ht="27" thickTop="1" thickBot="1" x14ac:dyDescent="0.35">
      <c r="B5" s="106"/>
      <c r="C5" s="141" t="s">
        <v>1</v>
      </c>
      <c r="D5" s="142"/>
      <c r="E5" s="107"/>
    </row>
    <row r="6" spans="2:5" ht="18.600000000000001" thickTop="1" x14ac:dyDescent="0.35">
      <c r="B6" s="106"/>
      <c r="C6" s="122" t="s">
        <v>2</v>
      </c>
      <c r="D6" s="3" t="s">
        <v>38</v>
      </c>
      <c r="E6" s="107"/>
    </row>
    <row r="7" spans="2:5" ht="18" x14ac:dyDescent="0.35">
      <c r="B7" s="106"/>
      <c r="C7" s="119" t="s">
        <v>3</v>
      </c>
      <c r="D7" s="5" t="s">
        <v>36</v>
      </c>
      <c r="E7" s="107"/>
    </row>
    <row r="8" spans="2:5" ht="18" x14ac:dyDescent="0.35">
      <c r="B8" s="106"/>
      <c r="C8" s="120" t="s">
        <v>4</v>
      </c>
      <c r="D8" s="6" t="s">
        <v>37</v>
      </c>
      <c r="E8" s="107"/>
    </row>
    <row r="9" spans="2:5" ht="18" x14ac:dyDescent="0.35">
      <c r="B9" s="106"/>
      <c r="C9" s="120" t="s">
        <v>120</v>
      </c>
      <c r="D9" s="6" t="s">
        <v>197</v>
      </c>
      <c r="E9" s="107"/>
    </row>
    <row r="10" spans="2:5" ht="18" x14ac:dyDescent="0.35">
      <c r="B10" s="106"/>
      <c r="C10" s="120" t="s">
        <v>5</v>
      </c>
      <c r="D10" s="6" t="s">
        <v>39</v>
      </c>
      <c r="E10" s="107"/>
    </row>
    <row r="11" spans="2:5" ht="36" x14ac:dyDescent="0.35">
      <c r="B11" s="106"/>
      <c r="C11" s="120" t="s">
        <v>6</v>
      </c>
      <c r="D11" s="6" t="s">
        <v>40</v>
      </c>
      <c r="E11" s="107"/>
    </row>
    <row r="12" spans="2:5" ht="18" x14ac:dyDescent="0.35">
      <c r="B12" s="106"/>
      <c r="C12" s="123" t="s">
        <v>7</v>
      </c>
      <c r="D12" s="7" t="s">
        <v>9</v>
      </c>
      <c r="E12" s="107"/>
    </row>
    <row r="13" spans="2:5" s="1" customFormat="1" ht="26.4" thickBot="1" x14ac:dyDescent="0.4">
      <c r="B13" s="114"/>
      <c r="C13" s="121" t="s">
        <v>8</v>
      </c>
      <c r="D13" s="8" t="s">
        <v>41</v>
      </c>
      <c r="E13" s="110"/>
    </row>
    <row r="14" spans="2:5" s="1" customFormat="1" ht="60" customHeight="1" thickTop="1" thickBot="1" x14ac:dyDescent="0.35">
      <c r="B14" s="114"/>
      <c r="C14" s="19"/>
      <c r="D14" s="19"/>
      <c r="E14" s="111"/>
    </row>
    <row r="15" spans="2:5" ht="27" thickTop="1" thickBot="1" x14ac:dyDescent="0.35">
      <c r="B15" s="106"/>
      <c r="C15" s="137" t="s">
        <v>54</v>
      </c>
      <c r="D15" s="138"/>
      <c r="E15" s="107"/>
    </row>
    <row r="16" spans="2:5" ht="54.6" thickTop="1" x14ac:dyDescent="0.3">
      <c r="B16" s="106"/>
      <c r="C16" s="9" t="s">
        <v>0</v>
      </c>
      <c r="D16" s="10" t="s">
        <v>42</v>
      </c>
      <c r="E16" s="107"/>
    </row>
    <row r="17" spans="2:5" ht="18.600000000000001" thickBot="1" x14ac:dyDescent="0.4">
      <c r="B17" s="106"/>
      <c r="C17" s="11" t="s">
        <v>11</v>
      </c>
      <c r="D17" s="22" t="s">
        <v>43</v>
      </c>
      <c r="E17" s="107"/>
    </row>
    <row r="18" spans="2:5" ht="15.6" thickTop="1" thickBot="1" x14ac:dyDescent="0.35">
      <c r="B18" s="106"/>
      <c r="C18" s="19"/>
      <c r="D18" s="19"/>
      <c r="E18" s="107"/>
    </row>
    <row r="19" spans="2:5" ht="27" thickTop="1" thickBot="1" x14ac:dyDescent="0.55000000000000004">
      <c r="B19" s="106"/>
      <c r="C19" s="143" t="s">
        <v>17</v>
      </c>
      <c r="D19" s="144"/>
      <c r="E19" s="107"/>
    </row>
    <row r="20" spans="2:5" ht="18.600000000000001" thickTop="1" x14ac:dyDescent="0.35">
      <c r="B20" s="106"/>
      <c r="C20" s="119" t="s">
        <v>18</v>
      </c>
      <c r="D20" s="23" t="s">
        <v>55</v>
      </c>
      <c r="E20" s="107"/>
    </row>
    <row r="21" spans="2:5" ht="18" x14ac:dyDescent="0.35">
      <c r="B21" s="106"/>
      <c r="C21" s="120" t="s">
        <v>19</v>
      </c>
      <c r="D21" s="24" t="s">
        <v>44</v>
      </c>
      <c r="E21" s="107"/>
    </row>
    <row r="22" spans="2:5" ht="18" x14ac:dyDescent="0.35">
      <c r="B22" s="106"/>
      <c r="C22" s="120" t="s">
        <v>20</v>
      </c>
      <c r="D22" s="25">
        <v>1</v>
      </c>
      <c r="E22" s="107"/>
    </row>
    <row r="23" spans="2:5" ht="18" x14ac:dyDescent="0.35">
      <c r="B23" s="106"/>
      <c r="C23" s="120" t="s">
        <v>21</v>
      </c>
      <c r="D23" s="24" t="s">
        <v>56</v>
      </c>
      <c r="E23" s="107"/>
    </row>
    <row r="24" spans="2:5" ht="18" x14ac:dyDescent="0.35">
      <c r="B24" s="106"/>
      <c r="C24" s="120" t="s">
        <v>22</v>
      </c>
      <c r="D24" s="26" t="s">
        <v>45</v>
      </c>
      <c r="E24" s="107"/>
    </row>
    <row r="25" spans="2:5" ht="18.600000000000001" thickBot="1" x14ac:dyDescent="0.4">
      <c r="B25" s="106"/>
      <c r="C25" s="121" t="s">
        <v>23</v>
      </c>
      <c r="D25" s="22" t="s">
        <v>46</v>
      </c>
      <c r="E25" s="107"/>
    </row>
    <row r="26" spans="2:5" ht="19.2" thickTop="1" thickBot="1" x14ac:dyDescent="0.4">
      <c r="B26" s="106"/>
      <c r="C26" s="20"/>
      <c r="D26" s="19"/>
      <c r="E26" s="107"/>
    </row>
    <row r="27" spans="2:5" ht="27" thickTop="1" thickBot="1" x14ac:dyDescent="0.35">
      <c r="B27" s="106"/>
      <c r="C27" s="137" t="s">
        <v>25</v>
      </c>
      <c r="D27" s="138"/>
      <c r="E27" s="107"/>
    </row>
    <row r="28" spans="2:5" ht="91.2" thickTop="1" thickBot="1" x14ac:dyDescent="0.35">
      <c r="B28" s="106"/>
      <c r="C28" s="12" t="s">
        <v>26</v>
      </c>
      <c r="D28" s="13" t="s">
        <v>59</v>
      </c>
      <c r="E28" s="107"/>
    </row>
    <row r="29" spans="2:5" ht="15.6" thickTop="1" thickBot="1" x14ac:dyDescent="0.35">
      <c r="B29" s="106"/>
      <c r="C29" s="19"/>
      <c r="D29" s="19"/>
      <c r="E29" s="107"/>
    </row>
    <row r="30" spans="2:5" ht="27" thickTop="1" thickBot="1" x14ac:dyDescent="0.35">
      <c r="B30" s="106"/>
      <c r="C30" s="137" t="s">
        <v>24</v>
      </c>
      <c r="D30" s="138"/>
      <c r="E30" s="107"/>
    </row>
    <row r="31" spans="2:5" ht="19.2" thickTop="1" thickBot="1" x14ac:dyDescent="0.35">
      <c r="B31" s="106"/>
      <c r="C31" s="12" t="s">
        <v>201</v>
      </c>
      <c r="D31" s="13" t="s">
        <v>199</v>
      </c>
      <c r="E31" s="107"/>
    </row>
    <row r="32" spans="2:5" ht="15.6" thickTop="1" thickBot="1" x14ac:dyDescent="0.35">
      <c r="B32" s="106"/>
      <c r="C32" s="19"/>
      <c r="D32" s="19"/>
      <c r="E32" s="107"/>
    </row>
    <row r="33" spans="2:5" ht="27" thickTop="1" thickBot="1" x14ac:dyDescent="0.55000000000000004">
      <c r="B33" s="106"/>
      <c r="C33" s="139" t="s">
        <v>27</v>
      </c>
      <c r="D33" s="140"/>
      <c r="E33" s="107"/>
    </row>
    <row r="34" spans="2:5" ht="38.4" customHeight="1" thickTop="1" x14ac:dyDescent="0.35">
      <c r="B34" s="106"/>
      <c r="C34" s="2" t="s">
        <v>28</v>
      </c>
      <c r="D34" s="62" t="s">
        <v>47</v>
      </c>
      <c r="E34" s="107"/>
    </row>
    <row r="35" spans="2:5" ht="36" x14ac:dyDescent="0.35">
      <c r="B35" s="106"/>
      <c r="C35" s="61" t="s">
        <v>118</v>
      </c>
      <c r="D35" s="66" t="s">
        <v>122</v>
      </c>
      <c r="E35" s="107"/>
    </row>
    <row r="36" spans="2:5" ht="18" x14ac:dyDescent="0.35">
      <c r="B36" s="106"/>
      <c r="C36" s="15" t="s">
        <v>29</v>
      </c>
      <c r="D36" s="30" t="s">
        <v>48</v>
      </c>
      <c r="E36" s="107"/>
    </row>
    <row r="37" spans="2:5" ht="18" x14ac:dyDescent="0.35">
      <c r="B37" s="106"/>
      <c r="C37" s="15" t="s">
        <v>30</v>
      </c>
      <c r="D37" s="31">
        <v>46402</v>
      </c>
      <c r="E37" s="107"/>
    </row>
    <row r="38" spans="2:5" ht="18.600000000000001" thickBot="1" x14ac:dyDescent="0.4">
      <c r="B38" s="106"/>
      <c r="C38" s="17" t="s">
        <v>31</v>
      </c>
      <c r="D38" s="32"/>
      <c r="E38" s="107"/>
    </row>
    <row r="39" spans="2:5" ht="18.600000000000001" thickTop="1" x14ac:dyDescent="0.35">
      <c r="B39" s="106"/>
      <c r="C39" s="2" t="s">
        <v>28</v>
      </c>
      <c r="D39" s="62" t="s">
        <v>57</v>
      </c>
      <c r="E39" s="107"/>
    </row>
    <row r="40" spans="2:5" ht="18" x14ac:dyDescent="0.35">
      <c r="B40" s="106"/>
      <c r="C40" s="61" t="s">
        <v>118</v>
      </c>
      <c r="D40" s="34" t="s">
        <v>123</v>
      </c>
      <c r="E40" s="107"/>
    </row>
    <row r="41" spans="2:5" ht="18" x14ac:dyDescent="0.35">
      <c r="B41" s="106"/>
      <c r="C41" s="15" t="s">
        <v>29</v>
      </c>
      <c r="D41" s="30" t="s">
        <v>51</v>
      </c>
      <c r="E41" s="107"/>
    </row>
    <row r="42" spans="2:5" ht="18" x14ac:dyDescent="0.35">
      <c r="B42" s="106"/>
      <c r="C42" s="15" t="s">
        <v>30</v>
      </c>
      <c r="D42" s="31">
        <v>46539</v>
      </c>
      <c r="E42" s="107"/>
    </row>
    <row r="43" spans="2:5" ht="18.600000000000001" thickBot="1" x14ac:dyDescent="0.4">
      <c r="B43" s="106"/>
      <c r="C43" s="17" t="s">
        <v>31</v>
      </c>
      <c r="D43" s="32"/>
      <c r="E43" s="107"/>
    </row>
    <row r="44" spans="2:5" ht="18.600000000000001" thickTop="1" x14ac:dyDescent="0.35">
      <c r="B44" s="106"/>
      <c r="C44" s="2" t="s">
        <v>28</v>
      </c>
      <c r="D44" s="34" t="s">
        <v>49</v>
      </c>
      <c r="E44" s="107"/>
    </row>
    <row r="45" spans="2:5" ht="18" x14ac:dyDescent="0.35">
      <c r="B45" s="106"/>
      <c r="C45" s="61" t="s">
        <v>118</v>
      </c>
      <c r="D45" s="63" t="s">
        <v>124</v>
      </c>
      <c r="E45" s="107"/>
    </row>
    <row r="46" spans="2:5" ht="18" x14ac:dyDescent="0.35">
      <c r="B46" s="106"/>
      <c r="C46" s="15" t="s">
        <v>29</v>
      </c>
      <c r="D46" s="30" t="s">
        <v>52</v>
      </c>
      <c r="E46" s="107"/>
    </row>
    <row r="47" spans="2:5" ht="18" x14ac:dyDescent="0.35">
      <c r="B47" s="106"/>
      <c r="C47" s="15" t="s">
        <v>30</v>
      </c>
      <c r="D47" s="31">
        <v>46478</v>
      </c>
      <c r="E47" s="107"/>
    </row>
    <row r="48" spans="2:5" ht="18.600000000000001" thickBot="1" x14ac:dyDescent="0.4">
      <c r="B48" s="106"/>
      <c r="C48" s="17" t="s">
        <v>31</v>
      </c>
      <c r="D48" s="32"/>
      <c r="E48" s="107"/>
    </row>
    <row r="49" spans="2:5" ht="18.600000000000001" thickTop="1" x14ac:dyDescent="0.35">
      <c r="B49" s="106"/>
      <c r="C49" s="2" t="s">
        <v>28</v>
      </c>
      <c r="D49" s="34" t="s">
        <v>50</v>
      </c>
      <c r="E49" s="107"/>
    </row>
    <row r="50" spans="2:5" ht="18" x14ac:dyDescent="0.35">
      <c r="B50" s="106"/>
      <c r="C50" s="61" t="s">
        <v>118</v>
      </c>
      <c r="D50" s="63" t="s">
        <v>124</v>
      </c>
      <c r="E50" s="107"/>
    </row>
    <row r="51" spans="2:5" ht="18" x14ac:dyDescent="0.35">
      <c r="B51" s="106"/>
      <c r="C51" s="15" t="s">
        <v>29</v>
      </c>
      <c r="D51" s="30" t="s">
        <v>53</v>
      </c>
      <c r="E51" s="107"/>
    </row>
    <row r="52" spans="2:5" ht="18" x14ac:dyDescent="0.35">
      <c r="B52" s="106"/>
      <c r="C52" s="15" t="s">
        <v>30</v>
      </c>
      <c r="D52" s="30" t="s">
        <v>58</v>
      </c>
      <c r="E52" s="107"/>
    </row>
    <row r="53" spans="2:5" ht="18.600000000000001" thickBot="1" x14ac:dyDescent="0.4">
      <c r="B53" s="106"/>
      <c r="C53" s="17" t="s">
        <v>31</v>
      </c>
      <c r="D53" s="32"/>
      <c r="E53" s="107"/>
    </row>
    <row r="54" spans="2:5" ht="18.600000000000001" thickTop="1" x14ac:dyDescent="0.35">
      <c r="B54" s="106"/>
      <c r="C54" s="4" t="s">
        <v>28</v>
      </c>
      <c r="D54" s="33"/>
      <c r="E54" s="107"/>
    </row>
    <row r="55" spans="2:5" ht="18" x14ac:dyDescent="0.35">
      <c r="B55" s="106"/>
      <c r="C55" s="65" t="s">
        <v>118</v>
      </c>
      <c r="D55" s="64"/>
      <c r="E55" s="107"/>
    </row>
    <row r="56" spans="2:5" ht="18" x14ac:dyDescent="0.35">
      <c r="B56" s="106"/>
      <c r="C56" s="15" t="s">
        <v>29</v>
      </c>
      <c r="D56" s="30"/>
      <c r="E56" s="107"/>
    </row>
    <row r="57" spans="2:5" ht="18" x14ac:dyDescent="0.35">
      <c r="B57" s="106"/>
      <c r="C57" s="15" t="s">
        <v>30</v>
      </c>
      <c r="D57" s="30"/>
      <c r="E57" s="107"/>
    </row>
    <row r="58" spans="2:5" ht="18.600000000000001" thickBot="1" x14ac:dyDescent="0.4">
      <c r="B58" s="106"/>
      <c r="C58" s="17" t="s">
        <v>31</v>
      </c>
      <c r="D58" s="32"/>
      <c r="E58" s="107"/>
    </row>
    <row r="59" spans="2:5" ht="15.6" thickTop="1" thickBot="1" x14ac:dyDescent="0.35">
      <c r="B59" s="106"/>
      <c r="C59" s="19"/>
      <c r="D59" s="19"/>
      <c r="E59" s="107"/>
    </row>
    <row r="60" spans="2:5" ht="27" thickTop="1" thickBot="1" x14ac:dyDescent="0.55000000000000004">
      <c r="B60" s="106"/>
      <c r="C60" s="139" t="s">
        <v>32</v>
      </c>
      <c r="D60" s="140"/>
      <c r="E60" s="107"/>
    </row>
    <row r="61" spans="2:5" ht="18.600000000000001" thickTop="1" x14ac:dyDescent="0.35">
      <c r="B61" s="106"/>
      <c r="C61" s="2" t="s">
        <v>28</v>
      </c>
      <c r="D61" s="14"/>
      <c r="E61" s="107"/>
    </row>
    <row r="62" spans="2:5" ht="18" x14ac:dyDescent="0.35">
      <c r="B62" s="106"/>
      <c r="C62" s="15" t="s">
        <v>29</v>
      </c>
      <c r="D62" s="16"/>
      <c r="E62" s="107"/>
    </row>
    <row r="63" spans="2:5" ht="18" x14ac:dyDescent="0.35">
      <c r="B63" s="106"/>
      <c r="C63" s="15" t="s">
        <v>33</v>
      </c>
      <c r="D63" s="16"/>
      <c r="E63" s="107"/>
    </row>
    <row r="64" spans="2:5" ht="18.600000000000001" thickBot="1" x14ac:dyDescent="0.4">
      <c r="B64" s="106"/>
      <c r="C64" s="17" t="s">
        <v>34</v>
      </c>
      <c r="D64" s="18"/>
      <c r="E64" s="107"/>
    </row>
    <row r="65" spans="2:5" ht="18.600000000000001" thickTop="1" x14ac:dyDescent="0.35">
      <c r="B65" s="106"/>
      <c r="C65" s="2" t="s">
        <v>28</v>
      </c>
      <c r="D65" s="14"/>
      <c r="E65" s="107"/>
    </row>
    <row r="66" spans="2:5" ht="18" x14ac:dyDescent="0.35">
      <c r="B66" s="106"/>
      <c r="C66" s="15" t="s">
        <v>29</v>
      </c>
      <c r="D66" s="16"/>
      <c r="E66" s="107"/>
    </row>
    <row r="67" spans="2:5" ht="18" x14ac:dyDescent="0.35">
      <c r="B67" s="106"/>
      <c r="C67" s="15" t="s">
        <v>33</v>
      </c>
      <c r="D67" s="16"/>
      <c r="E67" s="107"/>
    </row>
    <row r="68" spans="2:5" ht="18.600000000000001" thickBot="1" x14ac:dyDescent="0.4">
      <c r="B68" s="105"/>
      <c r="C68" s="17" t="s">
        <v>34</v>
      </c>
      <c r="D68" s="18"/>
      <c r="E68" s="108"/>
    </row>
    <row r="69" spans="2:5" ht="18.600000000000001" thickTop="1" x14ac:dyDescent="0.35">
      <c r="B69" s="112"/>
      <c r="C69" s="2" t="s">
        <v>28</v>
      </c>
      <c r="D69" s="14"/>
      <c r="E69" s="112"/>
    </row>
    <row r="70" spans="2:5" ht="18" x14ac:dyDescent="0.35">
      <c r="B70" s="106"/>
      <c r="C70" s="15" t="s">
        <v>29</v>
      </c>
      <c r="D70" s="16"/>
      <c r="E70" s="107"/>
    </row>
    <row r="71" spans="2:5" ht="18" x14ac:dyDescent="0.35">
      <c r="B71" s="106"/>
      <c r="C71" s="15" t="s">
        <v>33</v>
      </c>
      <c r="D71" s="16"/>
      <c r="E71" s="107"/>
    </row>
    <row r="72" spans="2:5" ht="18.600000000000001" thickBot="1" x14ac:dyDescent="0.4">
      <c r="B72" s="106"/>
      <c r="C72" s="17" t="s">
        <v>34</v>
      </c>
      <c r="D72" s="18"/>
      <c r="E72" s="107"/>
    </row>
    <row r="73" spans="2:5" ht="15" thickTop="1" x14ac:dyDescent="0.3">
      <c r="B73" s="106"/>
      <c r="C73" s="19"/>
      <c r="D73" s="19"/>
      <c r="E73" s="107"/>
    </row>
    <row r="74" spans="2:5" ht="15" thickBot="1" x14ac:dyDescent="0.35">
      <c r="B74" s="115"/>
      <c r="C74" s="19"/>
      <c r="D74" s="19"/>
      <c r="E74" s="107"/>
    </row>
    <row r="75" spans="2:5" ht="15.6" thickTop="1" thickBot="1" x14ac:dyDescent="0.35">
      <c r="C75" s="109"/>
      <c r="D75" s="109"/>
    </row>
    <row r="76" spans="2:5" ht="15" thickTop="1" x14ac:dyDescent="0.3"/>
  </sheetData>
  <mergeCells count="7">
    <mergeCell ref="C60:D60"/>
    <mergeCell ref="C5:D5"/>
    <mergeCell ref="C15:D15"/>
    <mergeCell ref="C19:D19"/>
    <mergeCell ref="C27:D27"/>
    <mergeCell ref="C30:D30"/>
    <mergeCell ref="C33:D33"/>
  </mergeCells>
  <dataValidations count="2">
    <dataValidation type="list" allowBlank="1" showInputMessage="1" showErrorMessage="1" sqref="D17" xr:uid="{5D648E7B-902D-42E1-A6C0-5B3EBEF845AB}">
      <formula1>"High risk, High volume, Problem-prone, Regulatory, Strategic "</formula1>
    </dataValidation>
    <dataValidation type="list" allowBlank="1" showInputMessage="1" showErrorMessage="1" sqref="D7" xr:uid="{5D7BB1D8-9ABD-4165-AD42-51D8CF138857}">
      <formula1>"Patient Safety &amp; Clinical Outcomes, Patient Experience/Access/Care Coordination,Workforce Competence/Engagement/Alignment,Operational Effectiveness/Compliance/Resource Stewardship"</formula1>
    </dataValidation>
  </dataValidations>
  <pageMargins left="0.7" right="0.7" top="0.75" bottom="0.75" header="0.3" footer="0.3"/>
  <pageSetup orientation="portrait" r:id="rId1"/>
  <drawing r:id="rId2"/>
  <legacyDrawing r:id="rId3"/>
  <oleObjects>
    <mc:AlternateContent xmlns:mc="http://schemas.openxmlformats.org/markup-compatibility/2006">
      <mc:Choice Requires="x14">
        <oleObject progId="PBrush" shapeId="4097" r:id="rId4">
          <objectPr defaultSize="0" autoPict="0" r:id="rId5">
            <anchor moveWithCells="1" sizeWithCells="1">
              <from>
                <xdr:col>2</xdr:col>
                <xdr:colOff>160020</xdr:colOff>
                <xdr:row>1</xdr:row>
                <xdr:rowOff>518160</xdr:rowOff>
              </from>
              <to>
                <xdr:col>2</xdr:col>
                <xdr:colOff>2247900</xdr:colOff>
                <xdr:row>3</xdr:row>
                <xdr:rowOff>480060</xdr:rowOff>
              </to>
            </anchor>
          </objectPr>
        </oleObject>
      </mc:Choice>
      <mc:Fallback>
        <oleObject progId="PBrush" shapeId="4097"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OutcomesCase Management </vt:lpstr>
      <vt:lpstr>Results &amp; Data Trending </vt:lpstr>
      <vt:lpstr>QAPI Completion Guide</vt:lpstr>
      <vt:lpstr>Example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Wendy Lovrak, MSN, RN</dc:creator>
  <cp:lastModifiedBy>Wendy Lovrak, MSN, RN</cp:lastModifiedBy>
  <dcterms:created xsi:type="dcterms:W3CDTF">2026-05-01T17:42:38Z</dcterms:created>
  <dcterms:modified xsi:type="dcterms:W3CDTF">2026-09-25T16:40:59Z</dcterms:modified>
</cp:coreProperties>
</file>